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5" yWindow="15" windowWidth="6255" windowHeight="12540" tabRatio="848" activeTab="0"/>
  </bookViews>
  <sheets>
    <sheet name="Description" sheetId="1" r:id="rId1"/>
    <sheet name="Graph - Left Side" sheetId="2" r:id="rId2"/>
    <sheet name="Graph - Right Side" sheetId="3" r:id="rId3"/>
    <sheet name="Glossary" sheetId="4" r:id="rId4"/>
    <sheet name="Language Data" sheetId="5" r:id="rId5"/>
    <sheet name="Math Data (not graphed)" sheetId="6" r:id="rId6"/>
  </sheets>
  <definedNames/>
  <calcPr fullCalcOnLoad="1"/>
</workbook>
</file>

<file path=xl/sharedStrings.xml><?xml version="1.0" encoding="utf-8"?>
<sst xmlns="http://schemas.openxmlformats.org/spreadsheetml/2006/main" count="897" uniqueCount="155">
  <si>
    <t>group</t>
  </si>
  <si>
    <t>lacat</t>
  </si>
  <si>
    <t>LAcat2</t>
  </si>
  <si>
    <t>cohortpfLA</t>
  </si>
  <si>
    <t xml:space="preserve"> </t>
  </si>
  <si>
    <t>1.Passed</t>
  </si>
  <si>
    <t>2.Failed</t>
  </si>
  <si>
    <t>cohortallLA</t>
  </si>
  <si>
    <t>4.Exempt</t>
  </si>
  <si>
    <t>6.Grade 2 or below</t>
  </si>
  <si>
    <t>writerspfLA</t>
  </si>
  <si>
    <t>writersallLA</t>
  </si>
  <si>
    <t>3.Absent/No Data</t>
  </si>
  <si>
    <t>5.Incomplete</t>
  </si>
  <si>
    <t>macat</t>
  </si>
  <si>
    <t>macat2</t>
  </si>
  <si>
    <t>cohortpfMATH</t>
  </si>
  <si>
    <t>cohortallMATH</t>
  </si>
  <si>
    <t>writerspfMATH</t>
  </si>
  <si>
    <t>writersallMATH</t>
  </si>
  <si>
    <t>s</t>
  </si>
  <si>
    <t>Denominator</t>
  </si>
  <si>
    <t>Percentages for Graphs</t>
  </si>
  <si>
    <t>Grade 3 LA exam results by rhad.PGM = /project/child_eq/prog/aguevrem/G3cohort/32_G3cohort.by.rhad.sas</t>
  </si>
  <si>
    <t>BS2-25 Northern</t>
  </si>
  <si>
    <t>BS1-25 Central</t>
  </si>
  <si>
    <t>BS4-25 Western</t>
  </si>
  <si>
    <t>BS3-25 South/East</t>
  </si>
  <si>
    <t>A4-40 East</t>
  </si>
  <si>
    <t>A3-40 Southwest</t>
  </si>
  <si>
    <t>A2-40 Midwest</t>
  </si>
  <si>
    <t>A1-40 North</t>
  </si>
  <si>
    <t>G1-15 Brandon rural</t>
  </si>
  <si>
    <t>G2W-15 Brandon City West</t>
  </si>
  <si>
    <t>G2E-15 Brandon City East</t>
  </si>
  <si>
    <t>GA31-45 West 1 (east)</t>
  </si>
  <si>
    <t>GA12-45 North 2 (east)</t>
  </si>
  <si>
    <t>GA22-45 East 2 (south)</t>
  </si>
  <si>
    <t>GA32-45 West 2 (west)</t>
  </si>
  <si>
    <t>GA11-45 North 1 (west)</t>
  </si>
  <si>
    <t>GA21-45 East 1 (north)</t>
  </si>
  <si>
    <t>K-10 WPG</t>
  </si>
  <si>
    <t>C4-30 Southwest</t>
  </si>
  <si>
    <t>C3-30 Southeast</t>
  </si>
  <si>
    <t>C1-30 Northeast</t>
  </si>
  <si>
    <t>C2-30 Northwest</t>
  </si>
  <si>
    <t>BN5-20 Springfield</t>
  </si>
  <si>
    <t>BN7-20 Winnipeg River</t>
  </si>
  <si>
    <t>BN4-20 Iron Rose</t>
  </si>
  <si>
    <t>BN2-20 Brokenhead</t>
  </si>
  <si>
    <t>BN1-20 Blue Water</t>
  </si>
  <si>
    <t>BN6-20 Northern Remote</t>
  </si>
  <si>
    <t>E4-60 West District</t>
  </si>
  <si>
    <t>E1-60 Central District</t>
  </si>
  <si>
    <t>E2-60 East District</t>
  </si>
  <si>
    <t>E3-60 North District</t>
  </si>
  <si>
    <t>FC-90 CHURCHILL</t>
  </si>
  <si>
    <t>D1-70 Flin Flon, Snow Lake, Cranberry</t>
  </si>
  <si>
    <t>D2-70 The Pas &amp; OCN</t>
  </si>
  <si>
    <t>D4-70 Sheridan, Cormorant, Grand</t>
  </si>
  <si>
    <t>FB4-80 Gillam, Fox</t>
  </si>
  <si>
    <t>FB2-80 Thompson</t>
  </si>
  <si>
    <t>FB9-80 Thick, Pik, Waboden</t>
  </si>
  <si>
    <t>FB3-80 Lynn Lake, Leaf Rapids, SIL</t>
  </si>
  <si>
    <t>FBA-80 Tadoule, Brochet, Lac Brochet</t>
  </si>
  <si>
    <t>FB8-80 Island Lake</t>
  </si>
  <si>
    <t>FBC-80 Shamattawa, York, Split, War</t>
  </si>
  <si>
    <t>FBB-80 Oxford &amp; Gods</t>
  </si>
  <si>
    <t>FB7-80 Cross Lake</t>
  </si>
  <si>
    <t>FB5-80 Nelson House</t>
  </si>
  <si>
    <t>FB6-80 Norway House</t>
  </si>
  <si>
    <t>Grade 3 MATH exam results for by rhad.PGM = /project/child_eq/prog/aguevrem/G3cohort/32_G3cohort.by.rhad.sas</t>
  </si>
  <si>
    <t>SE Northern</t>
  </si>
  <si>
    <t>SE Central</t>
  </si>
  <si>
    <t>SE Western</t>
  </si>
  <si>
    <t>SE Southern</t>
  </si>
  <si>
    <t>Cent East</t>
  </si>
  <si>
    <t>Cent Southwest</t>
  </si>
  <si>
    <t>Cent Midwest</t>
  </si>
  <si>
    <t>Cent North</t>
  </si>
  <si>
    <t>Bdn Rural</t>
  </si>
  <si>
    <t>Bdn West</t>
  </si>
  <si>
    <t>Bdn East</t>
  </si>
  <si>
    <t>Assin West 1</t>
  </si>
  <si>
    <t>Assin North 2</t>
  </si>
  <si>
    <t>Assin East 2</t>
  </si>
  <si>
    <t>Assin West 2</t>
  </si>
  <si>
    <t>Assin North 1</t>
  </si>
  <si>
    <t>Assin East 1</t>
  </si>
  <si>
    <t>Winnipeg</t>
  </si>
  <si>
    <t>IL Southwest</t>
  </si>
  <si>
    <t>IL Southeast</t>
  </si>
  <si>
    <t>IL Northeast</t>
  </si>
  <si>
    <t>IL Northwest</t>
  </si>
  <si>
    <t>Springfield</t>
  </si>
  <si>
    <t>PL West</t>
  </si>
  <si>
    <t>PL Central</t>
  </si>
  <si>
    <t>PL East</t>
  </si>
  <si>
    <t>PL North</t>
  </si>
  <si>
    <t>F Flon/Snow L/Cran</t>
  </si>
  <si>
    <t>The Pas/OCN/Kelsey</t>
  </si>
  <si>
    <t>Nor-Man Other</t>
  </si>
  <si>
    <t>Gillam/Fox Lake</t>
  </si>
  <si>
    <t>Thompson</t>
  </si>
  <si>
    <t>Thick Por/Pik/Wab</t>
  </si>
  <si>
    <t>Lynn/Leaf/SIL</t>
  </si>
  <si>
    <t>Norway House</t>
  </si>
  <si>
    <t>Winnipeg River (s)</t>
  </si>
  <si>
    <t>Iron Rose (s)</t>
  </si>
  <si>
    <t>Brokenhead (s)</t>
  </si>
  <si>
    <t>Blue Water (s)</t>
  </si>
  <si>
    <t>Northern Remote (s)</t>
  </si>
  <si>
    <t>Churchill (s)</t>
  </si>
  <si>
    <t>Tad/Broch/Lac Br (s)</t>
  </si>
  <si>
    <t>Island Lake (s)</t>
  </si>
  <si>
    <t>Sha/York/Split/War (s)</t>
  </si>
  <si>
    <t>Oxford H &amp; Gods (s)</t>
  </si>
  <si>
    <t>Cross Lake (s)</t>
  </si>
  <si>
    <t>Nelson House (s)</t>
  </si>
  <si>
    <t>SE Northern (s)</t>
  </si>
  <si>
    <t>SE Central (s)</t>
  </si>
  <si>
    <t>SE Western (s)</t>
  </si>
  <si>
    <t>SE Southern (s)</t>
  </si>
  <si>
    <t>Cent East (s)</t>
  </si>
  <si>
    <t>Cent Southwest (s)</t>
  </si>
  <si>
    <t>Cent Midwest (s)</t>
  </si>
  <si>
    <t>Bdn Rural (s)</t>
  </si>
  <si>
    <t>Bdn West (s)</t>
  </si>
  <si>
    <t>Bdn East (s)</t>
  </si>
  <si>
    <t>Assin West 1 (s)</t>
  </si>
  <si>
    <t>Assin North 2 (s)</t>
  </si>
  <si>
    <t>Assin East 2 (s)</t>
  </si>
  <si>
    <t>Assin West 2 (s)</t>
  </si>
  <si>
    <t>Assin North 1 (s)</t>
  </si>
  <si>
    <t>Assin East 1 (s)</t>
  </si>
  <si>
    <t>IL Southwest (s)</t>
  </si>
  <si>
    <t>IL Northeast (s)</t>
  </si>
  <si>
    <t>IL Northwest (s)</t>
  </si>
  <si>
    <t>Springfield (s)</t>
  </si>
  <si>
    <t>PL West (s)</t>
  </si>
  <si>
    <t>PL Central (s)</t>
  </si>
  <si>
    <t>PL East (s)</t>
  </si>
  <si>
    <t>PL North (s)</t>
  </si>
  <si>
    <t>F Flon/Snow L/Cran (s)</t>
  </si>
  <si>
    <t>The Pas/OCN/Kelsey (s)</t>
  </si>
  <si>
    <t>Nor-Man Other (s)</t>
  </si>
  <si>
    <t>Gillam/Fox Lake (s)</t>
  </si>
  <si>
    <t>Thick Por/Pik/Wab (s)</t>
  </si>
  <si>
    <t>Lynn/Leaf/SIL (s)</t>
  </si>
  <si>
    <t>Norway House (s)</t>
  </si>
  <si>
    <t xml:space="preserve">These definitions can be found in the Child Health Atlas Glossary: </t>
  </si>
  <si>
    <t>http://www.umanitoba.ca/centres/mchp/reports/child_inequalities/glossary.shtml</t>
  </si>
  <si>
    <t>Standards Tests</t>
  </si>
  <si>
    <t>Regional Health Authority (RHA) District</t>
  </si>
  <si>
    <t>Socioeconomic Status (SES)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</si>
</sst>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5">
    <font>
      <sz val="10"/>
      <name val="Arial"/>
      <family val="0"/>
    </font>
    <font>
      <b/>
      <sz val="10"/>
      <name val="Arial"/>
      <family val="2"/>
    </font>
    <font>
      <sz val="8"/>
      <name val="Arial"/>
      <family val="0"/>
    </font>
    <font>
      <sz val="8.75"/>
      <name val="Arial"/>
      <family val="0"/>
    </font>
    <font>
      <b/>
      <sz val="8.75"/>
      <name val="Arial"/>
      <family val="0"/>
    </font>
    <font>
      <b/>
      <sz val="20"/>
      <name val="Arial"/>
      <family val="2"/>
    </font>
    <font>
      <b/>
      <sz val="8"/>
      <name val="Arial"/>
      <family val="2"/>
    </font>
    <font>
      <b/>
      <sz val="12"/>
      <name val="Arial"/>
      <family val="2"/>
    </font>
    <font>
      <sz val="12"/>
      <name val="Arial"/>
      <family val="2"/>
    </font>
    <font>
      <i/>
      <sz val="12"/>
      <name val="Arial"/>
      <family val="2"/>
    </font>
    <font>
      <sz val="4.75"/>
      <name val="Arial"/>
      <family val="2"/>
    </font>
    <font>
      <sz val="5"/>
      <name val="Arial"/>
      <family val="2"/>
    </font>
    <font>
      <sz val="9"/>
      <name val="Arial"/>
      <family val="2"/>
    </font>
    <font>
      <b/>
      <u val="single"/>
      <sz val="12"/>
      <color indexed="12"/>
      <name val="Arial"/>
      <family val="2"/>
    </font>
    <font>
      <u val="single"/>
      <sz val="10"/>
      <color indexed="12"/>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0" fontId="0" fillId="0" borderId="0" xfId="0" applyNumberFormat="1" applyAlignment="1">
      <alignment/>
    </xf>
    <xf numFmtId="0" fontId="1" fillId="0" borderId="0" xfId="0" applyFont="1" applyAlignment="1">
      <alignment/>
    </xf>
    <xf numFmtId="0" fontId="0" fillId="0" borderId="0" xfId="0" applyAlignment="1">
      <alignment wrapText="1"/>
    </xf>
    <xf numFmtId="0" fontId="0" fillId="0" borderId="0" xfId="0" applyFont="1" applyFill="1" applyAlignment="1">
      <alignment/>
    </xf>
    <xf numFmtId="0" fontId="7" fillId="0" borderId="0" xfId="0" applyFont="1" applyAlignment="1">
      <alignment/>
    </xf>
    <xf numFmtId="0" fontId="13"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756473"/>
        <c:axId val="49263938"/>
      </c:barChart>
      <c:catAx>
        <c:axId val="42756473"/>
        <c:scaling>
          <c:orientation val="minMax"/>
        </c:scaling>
        <c:axPos val="b"/>
        <c:delete val="0"/>
        <c:numFmt formatCode="General" sourceLinked="1"/>
        <c:majorTickMark val="in"/>
        <c:minorTickMark val="none"/>
        <c:tickLblPos val="nextTo"/>
        <c:crossAx val="49263938"/>
        <c:crosses val="autoZero"/>
        <c:auto val="1"/>
        <c:lblOffset val="100"/>
        <c:noMultiLvlLbl val="0"/>
      </c:catAx>
      <c:valAx>
        <c:axId val="49263938"/>
        <c:scaling>
          <c:orientation val="minMax"/>
        </c:scaling>
        <c:axPos val="l"/>
        <c:delete val="0"/>
        <c:numFmt formatCode="General" sourceLinked="1"/>
        <c:majorTickMark val="in"/>
        <c:minorTickMark val="none"/>
        <c:tickLblPos val="nextTo"/>
        <c:crossAx val="4275647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Left Side of Graph: Grade 3 Language Arts Standards Test Performance by RHA Districts,  Pass/Fail of Test Writers, 1998/99</a:t>
            </a:r>
          </a:p>
        </c:rich>
      </c:tx>
      <c:layout>
        <c:manualLayout>
          <c:xMode val="factor"/>
          <c:yMode val="factor"/>
          <c:x val="-0.006"/>
          <c:y val="-0.02025"/>
        </c:manualLayout>
      </c:layout>
      <c:spPr>
        <a:noFill/>
        <a:ln>
          <a:noFill/>
        </a:ln>
      </c:spPr>
    </c:title>
    <c:plotArea>
      <c:layout>
        <c:manualLayout>
          <c:xMode val="edge"/>
          <c:yMode val="edge"/>
          <c:x val="0.01525"/>
          <c:y val="0.04375"/>
          <c:w val="0.957"/>
          <c:h val="0.93725"/>
        </c:manualLayout>
      </c:layout>
      <c:barChart>
        <c:barDir val="bar"/>
        <c:grouping val="percentStacked"/>
        <c:varyColors val="0"/>
        <c:ser>
          <c:idx val="0"/>
          <c:order val="0"/>
          <c:tx>
            <c:v>Passed</c:v>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'Language Data'!$D$28:$BH$28</c:f>
              <c:strCache>
                <c:ptCount val="57"/>
                <c:pt idx="0">
                  <c:v>SE Northern</c:v>
                </c:pt>
                <c:pt idx="1">
                  <c:v>SE Central</c:v>
                </c:pt>
                <c:pt idx="2">
                  <c:v>SE Western</c:v>
                </c:pt>
                <c:pt idx="3">
                  <c:v>SE Southern</c:v>
                </c:pt>
                <c:pt idx="5">
                  <c:v>Cent East</c:v>
                </c:pt>
                <c:pt idx="6">
                  <c:v>Cent Southwest</c:v>
                </c:pt>
                <c:pt idx="7">
                  <c:v>Cent Midwest</c:v>
                </c:pt>
                <c:pt idx="8">
                  <c:v>Cent North</c:v>
                </c:pt>
                <c:pt idx="10">
                  <c:v>Bdn Rural</c:v>
                </c:pt>
                <c:pt idx="11">
                  <c:v>Bdn West</c:v>
                </c:pt>
                <c:pt idx="12">
                  <c:v>Bdn East</c:v>
                </c:pt>
                <c:pt idx="14">
                  <c:v>Assin West 1</c:v>
                </c:pt>
                <c:pt idx="15">
                  <c:v>Assin North 2</c:v>
                </c:pt>
                <c:pt idx="16">
                  <c:v>Assin East 2</c:v>
                </c:pt>
                <c:pt idx="17">
                  <c:v>Assin West 2</c:v>
                </c:pt>
                <c:pt idx="18">
                  <c:v>Assin North 1</c:v>
                </c:pt>
                <c:pt idx="19">
                  <c:v>Assin East 1</c:v>
                </c:pt>
                <c:pt idx="21">
                  <c:v>Winnipeg</c:v>
                </c:pt>
                <c:pt idx="23">
                  <c:v>IL Southwest</c:v>
                </c:pt>
                <c:pt idx="24">
                  <c:v>IL Southeast</c:v>
                </c:pt>
                <c:pt idx="25">
                  <c:v>IL Northeast</c:v>
                </c:pt>
                <c:pt idx="26">
                  <c:v>IL Northwest</c:v>
                </c:pt>
                <c:pt idx="28">
                  <c:v>Springfield</c:v>
                </c:pt>
                <c:pt idx="29">
                  <c:v>Winnipeg River (s)</c:v>
                </c:pt>
                <c:pt idx="30">
                  <c:v>Iron Rose (s)</c:v>
                </c:pt>
                <c:pt idx="31">
                  <c:v>Brokenhead (s)</c:v>
                </c:pt>
                <c:pt idx="32">
                  <c:v>Blue Water (s)</c:v>
                </c:pt>
                <c:pt idx="33">
                  <c:v>Northern Remote (s)</c:v>
                </c:pt>
                <c:pt idx="35">
                  <c:v>PL West</c:v>
                </c:pt>
                <c:pt idx="36">
                  <c:v>PL Central</c:v>
                </c:pt>
                <c:pt idx="37">
                  <c:v>PL East</c:v>
                </c:pt>
                <c:pt idx="38">
                  <c:v>PL North</c:v>
                </c:pt>
                <c:pt idx="40">
                  <c:v>Churchill (s)</c:v>
                </c:pt>
                <c:pt idx="42">
                  <c:v>F Flon/Snow L/Cran</c:v>
                </c:pt>
                <c:pt idx="43">
                  <c:v>The Pas/OCN/Kelsey</c:v>
                </c:pt>
                <c:pt idx="44">
                  <c:v>Nor-Man Other</c:v>
                </c:pt>
                <c:pt idx="46">
                  <c:v>Gillam/Fox Lake</c:v>
                </c:pt>
                <c:pt idx="47">
                  <c:v>Thompson</c:v>
                </c:pt>
                <c:pt idx="48">
                  <c:v>Thick Por/Pik/Wab</c:v>
                </c:pt>
                <c:pt idx="49">
                  <c:v>Lynn/Leaf/SIL</c:v>
                </c:pt>
                <c:pt idx="50">
                  <c:v>Tad/Broch/Lac Br (s)</c:v>
                </c:pt>
                <c:pt idx="51">
                  <c:v>Island Lake (s)</c:v>
                </c:pt>
                <c:pt idx="52">
                  <c:v>Sha/York/Split/War (s)</c:v>
                </c:pt>
                <c:pt idx="53">
                  <c:v>Oxford H &amp; Gods (s)</c:v>
                </c:pt>
                <c:pt idx="54">
                  <c:v>Cross Lake (s)</c:v>
                </c:pt>
                <c:pt idx="55">
                  <c:v>Nelson House (s)</c:v>
                </c:pt>
                <c:pt idx="56">
                  <c:v>Norway House</c:v>
                </c:pt>
              </c:strCache>
            </c:strRef>
          </c:cat>
          <c:val>
            <c:numRef>
              <c:f>'Language Data'!$D$30:$BH$30</c:f>
              <c:numCache>
                <c:ptCount val="57"/>
                <c:pt idx="0">
                  <c:v>0.84716157205</c:v>
                </c:pt>
                <c:pt idx="1">
                  <c:v>0.92387543253</c:v>
                </c:pt>
                <c:pt idx="2">
                  <c:v>0.82872928177</c:v>
                </c:pt>
                <c:pt idx="3">
                  <c:v>0.89830508475</c:v>
                </c:pt>
                <c:pt idx="5">
                  <c:v>0.9498327759199999</c:v>
                </c:pt>
                <c:pt idx="6">
                  <c:v>0.96551724138</c:v>
                </c:pt>
                <c:pt idx="7">
                  <c:v>0.87894736842</c:v>
                </c:pt>
                <c:pt idx="8">
                  <c:v>0.8765690376599999</c:v>
                </c:pt>
                <c:pt idx="10">
                  <c:v>0.9148936170199999</c:v>
                </c:pt>
                <c:pt idx="11">
                  <c:v>0.9336283185800001</c:v>
                </c:pt>
                <c:pt idx="12">
                  <c:v>0.87557603687</c:v>
                </c:pt>
                <c:pt idx="14">
                  <c:v>0.90909090909</c:v>
                </c:pt>
                <c:pt idx="15">
                  <c:v>0.90517241379</c:v>
                </c:pt>
                <c:pt idx="16">
                  <c:v>0.89142857143</c:v>
                </c:pt>
                <c:pt idx="17">
                  <c:v>0.9011627907</c:v>
                </c:pt>
                <c:pt idx="18">
                  <c:v>0.9277108433700001</c:v>
                </c:pt>
                <c:pt idx="19">
                  <c:v>0.94915254237</c:v>
                </c:pt>
                <c:pt idx="21">
                  <c:v>0.90667833188</c:v>
                </c:pt>
                <c:pt idx="23">
                  <c:v>0.9220779220800001</c:v>
                </c:pt>
                <c:pt idx="24">
                  <c:v>0.91011235955</c:v>
                </c:pt>
                <c:pt idx="25">
                  <c:v>0.81443298969</c:v>
                </c:pt>
                <c:pt idx="26">
                  <c:v>0.8815789473700001</c:v>
                </c:pt>
                <c:pt idx="28">
                  <c:v>0.90196078431</c:v>
                </c:pt>
                <c:pt idx="29">
                  <c:v>0</c:v>
                </c:pt>
                <c:pt idx="30">
                  <c:v>0</c:v>
                </c:pt>
                <c:pt idx="31">
                  <c:v>0</c:v>
                </c:pt>
                <c:pt idx="32">
                  <c:v>0</c:v>
                </c:pt>
                <c:pt idx="33">
                  <c:v>0</c:v>
                </c:pt>
                <c:pt idx="35">
                  <c:v>1</c:v>
                </c:pt>
                <c:pt idx="36">
                  <c:v>0.89102564103</c:v>
                </c:pt>
                <c:pt idx="37">
                  <c:v>0.7549019607799999</c:v>
                </c:pt>
                <c:pt idx="38">
                  <c:v>0.88265306122</c:v>
                </c:pt>
                <c:pt idx="40">
                  <c:v>0</c:v>
                </c:pt>
                <c:pt idx="42">
                  <c:v>0.9175257732</c:v>
                </c:pt>
                <c:pt idx="43">
                  <c:v>0.8425925925900001</c:v>
                </c:pt>
                <c:pt idx="44">
                  <c:v>0.58490566038</c:v>
                </c:pt>
                <c:pt idx="46">
                  <c:v>0.79310344828</c:v>
                </c:pt>
                <c:pt idx="47">
                  <c:v>0.90909090909</c:v>
                </c:pt>
                <c:pt idx="48">
                  <c:v>0.65217391304</c:v>
                </c:pt>
                <c:pt idx="49">
                  <c:v>0.6341463414599999</c:v>
                </c:pt>
                <c:pt idx="50">
                  <c:v>0</c:v>
                </c:pt>
                <c:pt idx="51">
                  <c:v>0</c:v>
                </c:pt>
                <c:pt idx="52">
                  <c:v>0</c:v>
                </c:pt>
                <c:pt idx="53">
                  <c:v>0</c:v>
                </c:pt>
                <c:pt idx="54">
                  <c:v>0</c:v>
                </c:pt>
                <c:pt idx="55">
                  <c:v>0</c:v>
                </c:pt>
                <c:pt idx="56">
                  <c:v>0.546875</c:v>
                </c:pt>
              </c:numCache>
            </c:numRef>
          </c:val>
        </c:ser>
        <c:ser>
          <c:idx val="1"/>
          <c:order val="1"/>
          <c:tx>
            <c:v>Failed</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'Language Data'!$D$28:$BH$28</c:f>
              <c:strCache>
                <c:ptCount val="57"/>
                <c:pt idx="0">
                  <c:v>SE Northern</c:v>
                </c:pt>
                <c:pt idx="1">
                  <c:v>SE Central</c:v>
                </c:pt>
                <c:pt idx="2">
                  <c:v>SE Western</c:v>
                </c:pt>
                <c:pt idx="3">
                  <c:v>SE Southern</c:v>
                </c:pt>
                <c:pt idx="5">
                  <c:v>Cent East</c:v>
                </c:pt>
                <c:pt idx="6">
                  <c:v>Cent Southwest</c:v>
                </c:pt>
                <c:pt idx="7">
                  <c:v>Cent Midwest</c:v>
                </c:pt>
                <c:pt idx="8">
                  <c:v>Cent North</c:v>
                </c:pt>
                <c:pt idx="10">
                  <c:v>Bdn Rural</c:v>
                </c:pt>
                <c:pt idx="11">
                  <c:v>Bdn West</c:v>
                </c:pt>
                <c:pt idx="12">
                  <c:v>Bdn East</c:v>
                </c:pt>
                <c:pt idx="14">
                  <c:v>Assin West 1</c:v>
                </c:pt>
                <c:pt idx="15">
                  <c:v>Assin North 2</c:v>
                </c:pt>
                <c:pt idx="16">
                  <c:v>Assin East 2</c:v>
                </c:pt>
                <c:pt idx="17">
                  <c:v>Assin West 2</c:v>
                </c:pt>
                <c:pt idx="18">
                  <c:v>Assin North 1</c:v>
                </c:pt>
                <c:pt idx="19">
                  <c:v>Assin East 1</c:v>
                </c:pt>
                <c:pt idx="21">
                  <c:v>Winnipeg</c:v>
                </c:pt>
                <c:pt idx="23">
                  <c:v>IL Southwest</c:v>
                </c:pt>
                <c:pt idx="24">
                  <c:v>IL Southeast</c:v>
                </c:pt>
                <c:pt idx="25">
                  <c:v>IL Northeast</c:v>
                </c:pt>
                <c:pt idx="26">
                  <c:v>IL Northwest</c:v>
                </c:pt>
                <c:pt idx="28">
                  <c:v>Springfield</c:v>
                </c:pt>
                <c:pt idx="29">
                  <c:v>Winnipeg River (s)</c:v>
                </c:pt>
                <c:pt idx="30">
                  <c:v>Iron Rose (s)</c:v>
                </c:pt>
                <c:pt idx="31">
                  <c:v>Brokenhead (s)</c:v>
                </c:pt>
                <c:pt idx="32">
                  <c:v>Blue Water (s)</c:v>
                </c:pt>
                <c:pt idx="33">
                  <c:v>Northern Remote (s)</c:v>
                </c:pt>
                <c:pt idx="35">
                  <c:v>PL West</c:v>
                </c:pt>
                <c:pt idx="36">
                  <c:v>PL Central</c:v>
                </c:pt>
                <c:pt idx="37">
                  <c:v>PL East</c:v>
                </c:pt>
                <c:pt idx="38">
                  <c:v>PL North</c:v>
                </c:pt>
                <c:pt idx="40">
                  <c:v>Churchill (s)</c:v>
                </c:pt>
                <c:pt idx="42">
                  <c:v>F Flon/Snow L/Cran</c:v>
                </c:pt>
                <c:pt idx="43">
                  <c:v>The Pas/OCN/Kelsey</c:v>
                </c:pt>
                <c:pt idx="44">
                  <c:v>Nor-Man Other</c:v>
                </c:pt>
                <c:pt idx="46">
                  <c:v>Gillam/Fox Lake</c:v>
                </c:pt>
                <c:pt idx="47">
                  <c:v>Thompson</c:v>
                </c:pt>
                <c:pt idx="48">
                  <c:v>Thick Por/Pik/Wab</c:v>
                </c:pt>
                <c:pt idx="49">
                  <c:v>Lynn/Leaf/SIL</c:v>
                </c:pt>
                <c:pt idx="50">
                  <c:v>Tad/Broch/Lac Br (s)</c:v>
                </c:pt>
                <c:pt idx="51">
                  <c:v>Island Lake (s)</c:v>
                </c:pt>
                <c:pt idx="52">
                  <c:v>Sha/York/Split/War (s)</c:v>
                </c:pt>
                <c:pt idx="53">
                  <c:v>Oxford H &amp; Gods (s)</c:v>
                </c:pt>
                <c:pt idx="54">
                  <c:v>Cross Lake (s)</c:v>
                </c:pt>
                <c:pt idx="55">
                  <c:v>Nelson House (s)</c:v>
                </c:pt>
                <c:pt idx="56">
                  <c:v>Norway House</c:v>
                </c:pt>
              </c:strCache>
            </c:strRef>
          </c:cat>
          <c:val>
            <c:numRef>
              <c:f>'Language Data'!$D$31:$BH$31</c:f>
              <c:numCache>
                <c:ptCount val="57"/>
                <c:pt idx="0">
                  <c:v>0.15283842795</c:v>
                </c:pt>
                <c:pt idx="1">
                  <c:v>0.076124567474</c:v>
                </c:pt>
                <c:pt idx="2">
                  <c:v>0.17127071823</c:v>
                </c:pt>
                <c:pt idx="3">
                  <c:v>0.10169491525</c:v>
                </c:pt>
                <c:pt idx="5">
                  <c:v>0.050167224079999996</c:v>
                </c:pt>
                <c:pt idx="6">
                  <c:v>0.034482758621000004</c:v>
                </c:pt>
                <c:pt idx="7">
                  <c:v>0.12105263158</c:v>
                </c:pt>
                <c:pt idx="8">
                  <c:v>0.12343096234</c:v>
                </c:pt>
                <c:pt idx="10">
                  <c:v>0.085106382979</c:v>
                </c:pt>
                <c:pt idx="11">
                  <c:v>0.066371681416</c:v>
                </c:pt>
                <c:pt idx="12">
                  <c:v>0.12442396313</c:v>
                </c:pt>
                <c:pt idx="14">
                  <c:v>0.090909090909</c:v>
                </c:pt>
                <c:pt idx="15">
                  <c:v>0.094827586207</c:v>
                </c:pt>
                <c:pt idx="16">
                  <c:v>0.10857142856999999</c:v>
                </c:pt>
                <c:pt idx="17">
                  <c:v>0.098837209302</c:v>
                </c:pt>
                <c:pt idx="18">
                  <c:v>0.072289156627</c:v>
                </c:pt>
                <c:pt idx="19">
                  <c:v>0.050847457627</c:v>
                </c:pt>
                <c:pt idx="21">
                  <c:v>0.093321668125</c:v>
                </c:pt>
                <c:pt idx="23">
                  <c:v>0.077922077922</c:v>
                </c:pt>
                <c:pt idx="24">
                  <c:v>0.089887640449</c:v>
                </c:pt>
                <c:pt idx="25">
                  <c:v>0.18556701031</c:v>
                </c:pt>
                <c:pt idx="26">
                  <c:v>0.11842105263000001</c:v>
                </c:pt>
                <c:pt idx="28">
                  <c:v>0.09803921568599999</c:v>
                </c:pt>
                <c:pt idx="29">
                  <c:v>0</c:v>
                </c:pt>
                <c:pt idx="30">
                  <c:v>0</c:v>
                </c:pt>
                <c:pt idx="31">
                  <c:v>0</c:v>
                </c:pt>
                <c:pt idx="32">
                  <c:v>0</c:v>
                </c:pt>
                <c:pt idx="33">
                  <c:v>0</c:v>
                </c:pt>
                <c:pt idx="35">
                  <c:v>0</c:v>
                </c:pt>
                <c:pt idx="36">
                  <c:v>0.10897435896999999</c:v>
                </c:pt>
                <c:pt idx="37">
                  <c:v>0.24509803922</c:v>
                </c:pt>
                <c:pt idx="38">
                  <c:v>0.11734693877999999</c:v>
                </c:pt>
                <c:pt idx="40">
                  <c:v>0</c:v>
                </c:pt>
                <c:pt idx="42">
                  <c:v>0.082474226804</c:v>
                </c:pt>
                <c:pt idx="43">
                  <c:v>0.15740740741</c:v>
                </c:pt>
                <c:pt idx="44">
                  <c:v>0.41509433962000003</c:v>
                </c:pt>
                <c:pt idx="46">
                  <c:v>0.20689655172</c:v>
                </c:pt>
                <c:pt idx="47">
                  <c:v>0.090909090909</c:v>
                </c:pt>
                <c:pt idx="48">
                  <c:v>0.34782608695999995</c:v>
                </c:pt>
                <c:pt idx="49">
                  <c:v>0.36585365854</c:v>
                </c:pt>
                <c:pt idx="50">
                  <c:v>0</c:v>
                </c:pt>
                <c:pt idx="51">
                  <c:v>0</c:v>
                </c:pt>
                <c:pt idx="52">
                  <c:v>0</c:v>
                </c:pt>
                <c:pt idx="53">
                  <c:v>0</c:v>
                </c:pt>
                <c:pt idx="54">
                  <c:v>0</c:v>
                </c:pt>
                <c:pt idx="55">
                  <c:v>0</c:v>
                </c:pt>
                <c:pt idx="56">
                  <c:v>0.453125</c:v>
                </c:pt>
              </c:numCache>
            </c:numRef>
          </c:val>
        </c:ser>
        <c:overlap val="100"/>
        <c:gapWidth val="50"/>
        <c:axId val="40722259"/>
        <c:axId val="30956012"/>
      </c:barChart>
      <c:catAx>
        <c:axId val="40722259"/>
        <c:scaling>
          <c:orientation val="maxMin"/>
        </c:scaling>
        <c:axPos val="l"/>
        <c:delete val="0"/>
        <c:numFmt formatCode="General" sourceLinked="1"/>
        <c:majorTickMark val="none"/>
        <c:minorTickMark val="none"/>
        <c:tickLblPos val="nextTo"/>
        <c:txPr>
          <a:bodyPr/>
          <a:lstStyle/>
          <a:p>
            <a:pPr>
              <a:defRPr lang="en-US" cap="none" sz="500" b="0" i="0" u="none" baseline="0">
                <a:latin typeface="Arial"/>
                <a:ea typeface="Arial"/>
                <a:cs typeface="Arial"/>
              </a:defRPr>
            </a:pPr>
          </a:p>
        </c:txPr>
        <c:crossAx val="30956012"/>
        <c:crosses val="autoZero"/>
        <c:auto val="1"/>
        <c:lblOffset val="100"/>
        <c:tickLblSkip val="1"/>
        <c:noMultiLvlLbl val="0"/>
      </c:catAx>
      <c:valAx>
        <c:axId val="30956012"/>
        <c:scaling>
          <c:orientation val="minMax"/>
        </c:scaling>
        <c:axPos val="t"/>
        <c:majorGridlines/>
        <c:delete val="0"/>
        <c:numFmt formatCode="General" sourceLinked="1"/>
        <c:majorTickMark val="none"/>
        <c:minorTickMark val="none"/>
        <c:tickLblPos val="nextTo"/>
        <c:crossAx val="40722259"/>
        <c:crosses val="max"/>
        <c:crossBetween val="between"/>
        <c:dispUnits/>
      </c:valAx>
      <c:spPr>
        <a:solidFill>
          <a:srgbClr val="FFFFFF"/>
        </a:solidFill>
        <a:ln w="12700">
          <a:solidFill>
            <a:srgbClr val="808080"/>
          </a:solidFill>
        </a:ln>
      </c:spPr>
    </c:plotArea>
    <c:legend>
      <c:legendPos val="r"/>
      <c:layout>
        <c:manualLayout>
          <c:xMode val="edge"/>
          <c:yMode val="edge"/>
          <c:x val="0.43575"/>
          <c:y val="0.981"/>
          <c:w val="0.208"/>
          <c:h val="0.019"/>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Right Side of Graph: Grade 3 Language Arts Standards Test Performance by RHA Districts, 
Eight year olds who should have written, 1998/99</a:t>
            </a:r>
          </a:p>
        </c:rich>
      </c:tx>
      <c:layout>
        <c:manualLayout>
          <c:xMode val="factor"/>
          <c:yMode val="factor"/>
          <c:x val="0"/>
          <c:y val="-0.02025"/>
        </c:manualLayout>
      </c:layout>
      <c:spPr>
        <a:noFill/>
        <a:ln>
          <a:noFill/>
        </a:ln>
      </c:spPr>
    </c:title>
    <c:plotArea>
      <c:layout>
        <c:manualLayout>
          <c:xMode val="edge"/>
          <c:yMode val="edge"/>
          <c:x val="0.01525"/>
          <c:y val="0.04375"/>
          <c:w val="0.9725"/>
          <c:h val="0.90525"/>
        </c:manualLayout>
      </c:layout>
      <c:barChart>
        <c:barDir val="bar"/>
        <c:grouping val="stacked"/>
        <c:varyColors val="0"/>
        <c:ser>
          <c:idx val="0"/>
          <c:order val="0"/>
          <c:tx>
            <c:v>Passed</c:v>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'Language Data'!$D$33:$BH$33</c:f>
              <c:strCache>
                <c:ptCount val="57"/>
                <c:pt idx="0">
                  <c:v>SE Northern (s)</c:v>
                </c:pt>
                <c:pt idx="1">
                  <c:v>SE Central (s)</c:v>
                </c:pt>
                <c:pt idx="2">
                  <c:v>SE Western (s)</c:v>
                </c:pt>
                <c:pt idx="3">
                  <c:v>SE Southern (s)</c:v>
                </c:pt>
                <c:pt idx="5">
                  <c:v>Cent East (s)</c:v>
                </c:pt>
                <c:pt idx="6">
                  <c:v>Cent Southwest (s)</c:v>
                </c:pt>
                <c:pt idx="7">
                  <c:v>Cent Midwest (s)</c:v>
                </c:pt>
                <c:pt idx="8">
                  <c:v>Cent North</c:v>
                </c:pt>
                <c:pt idx="10">
                  <c:v>Bdn Rural (s)</c:v>
                </c:pt>
                <c:pt idx="11">
                  <c:v>Bdn West (s)</c:v>
                </c:pt>
                <c:pt idx="12">
                  <c:v>Bdn East (s)</c:v>
                </c:pt>
                <c:pt idx="14">
                  <c:v>Assin West 1 (s)</c:v>
                </c:pt>
                <c:pt idx="15">
                  <c:v>Assin North 2 (s)</c:v>
                </c:pt>
                <c:pt idx="16">
                  <c:v>Assin East 2 (s)</c:v>
                </c:pt>
                <c:pt idx="17">
                  <c:v>Assin West 2 (s)</c:v>
                </c:pt>
                <c:pt idx="18">
                  <c:v>Assin North 1 (s)</c:v>
                </c:pt>
                <c:pt idx="19">
                  <c:v>Assin East 1 (s)</c:v>
                </c:pt>
                <c:pt idx="21">
                  <c:v>Winnipeg</c:v>
                </c:pt>
                <c:pt idx="23">
                  <c:v>IL Southwest (s)</c:v>
                </c:pt>
                <c:pt idx="24">
                  <c:v>IL Southeast</c:v>
                </c:pt>
                <c:pt idx="25">
                  <c:v>IL Northeast (s)</c:v>
                </c:pt>
                <c:pt idx="26">
                  <c:v>IL Northwest (s)</c:v>
                </c:pt>
                <c:pt idx="28">
                  <c:v>Springfield (s)</c:v>
                </c:pt>
                <c:pt idx="29">
                  <c:v>Winnipeg River (s)</c:v>
                </c:pt>
                <c:pt idx="30">
                  <c:v>Iron Rose (s)</c:v>
                </c:pt>
                <c:pt idx="31">
                  <c:v>Brokenhead (s)</c:v>
                </c:pt>
                <c:pt idx="32">
                  <c:v>Blue Water (s)</c:v>
                </c:pt>
                <c:pt idx="33">
                  <c:v>Northern Remote (s)</c:v>
                </c:pt>
                <c:pt idx="35">
                  <c:v>PL West (s)</c:v>
                </c:pt>
                <c:pt idx="36">
                  <c:v>PL Central (s)</c:v>
                </c:pt>
                <c:pt idx="37">
                  <c:v>PL East (s)</c:v>
                </c:pt>
                <c:pt idx="38">
                  <c:v>PL North (s)</c:v>
                </c:pt>
                <c:pt idx="40">
                  <c:v>Churchill (s)</c:v>
                </c:pt>
                <c:pt idx="42">
                  <c:v>F Flon/Snow L/Cran (s)</c:v>
                </c:pt>
                <c:pt idx="43">
                  <c:v>The Pas/OCN/Kelsey (s)</c:v>
                </c:pt>
                <c:pt idx="44">
                  <c:v>Nor-Man Other (s)</c:v>
                </c:pt>
                <c:pt idx="46">
                  <c:v>Gillam/Fox Lake (s)</c:v>
                </c:pt>
                <c:pt idx="47">
                  <c:v>Thompson</c:v>
                </c:pt>
                <c:pt idx="48">
                  <c:v>Thick Por/Pik/Wab (s)</c:v>
                </c:pt>
                <c:pt idx="49">
                  <c:v>Lynn/Leaf/SIL (s)</c:v>
                </c:pt>
                <c:pt idx="50">
                  <c:v>Tad/Broch/Lac Br (s)</c:v>
                </c:pt>
                <c:pt idx="51">
                  <c:v>Island Lake (s)</c:v>
                </c:pt>
                <c:pt idx="52">
                  <c:v>Sha/York/Split/War (s)</c:v>
                </c:pt>
                <c:pt idx="53">
                  <c:v>Oxford H &amp; Gods (s)</c:v>
                </c:pt>
                <c:pt idx="54">
                  <c:v>Cross Lake (s)</c:v>
                </c:pt>
                <c:pt idx="55">
                  <c:v>Nelson House (s)</c:v>
                </c:pt>
                <c:pt idx="56">
                  <c:v>Norway House (s)</c:v>
                </c:pt>
              </c:strCache>
            </c:strRef>
          </c:cat>
          <c:val>
            <c:numRef>
              <c:f>'Language Data'!$D$34:$BH$34</c:f>
              <c:numCache>
                <c:ptCount val="57"/>
                <c:pt idx="0">
                  <c:v>0.6461538461499999</c:v>
                </c:pt>
                <c:pt idx="1">
                  <c:v>0.72909698997</c:v>
                </c:pt>
                <c:pt idx="2">
                  <c:v>0.74603174603</c:v>
                </c:pt>
                <c:pt idx="3">
                  <c:v>0.71641791045</c:v>
                </c:pt>
                <c:pt idx="5">
                  <c:v>0.77815699659</c:v>
                </c:pt>
                <c:pt idx="6">
                  <c:v>0.69936708861</c:v>
                </c:pt>
                <c:pt idx="7">
                  <c:v>0.7326203208600001</c:v>
                </c:pt>
                <c:pt idx="8">
                  <c:v>0.69183673469</c:v>
                </c:pt>
                <c:pt idx="10">
                  <c:v>0.7</c:v>
                </c:pt>
                <c:pt idx="11">
                  <c:v>0.72881355932</c:v>
                </c:pt>
                <c:pt idx="12">
                  <c:v>0.62100456621</c:v>
                </c:pt>
                <c:pt idx="14">
                  <c:v>0.75892857143</c:v>
                </c:pt>
                <c:pt idx="15">
                  <c:v>0.7094017094</c:v>
                </c:pt>
                <c:pt idx="16">
                  <c:v>0.74712643678</c:v>
                </c:pt>
                <c:pt idx="17">
                  <c:v>0.68648648649</c:v>
                </c:pt>
                <c:pt idx="18">
                  <c:v>0.63924050633</c:v>
                </c:pt>
                <c:pt idx="19">
                  <c:v>0.68421052632</c:v>
                </c:pt>
                <c:pt idx="21">
                  <c:v>0.7188710570000001</c:v>
                </c:pt>
                <c:pt idx="23">
                  <c:v>0.77327935223</c:v>
                </c:pt>
                <c:pt idx="24">
                  <c:v>0.75531914894</c:v>
                </c:pt>
                <c:pt idx="25">
                  <c:v>0.65853658537</c:v>
                </c:pt>
                <c:pt idx="26">
                  <c:v>0.55555555556</c:v>
                </c:pt>
                <c:pt idx="28">
                  <c:v>0.45810055866</c:v>
                </c:pt>
                <c:pt idx="29">
                  <c:v>0.88</c:v>
                </c:pt>
                <c:pt idx="30">
                  <c:v>0.6</c:v>
                </c:pt>
                <c:pt idx="31">
                  <c:v>0.69662921348</c:v>
                </c:pt>
                <c:pt idx="32">
                  <c:v>0.6231884058</c:v>
                </c:pt>
                <c:pt idx="33">
                  <c:v>0.17142857143</c:v>
                </c:pt>
                <c:pt idx="35">
                  <c:v>0.6470588235300001</c:v>
                </c:pt>
                <c:pt idx="36">
                  <c:v>0.7375</c:v>
                </c:pt>
                <c:pt idx="37">
                  <c:v>0.54621848739</c:v>
                </c:pt>
                <c:pt idx="38">
                  <c:v>0.6175115207399999</c:v>
                </c:pt>
                <c:pt idx="40">
                  <c:v>0</c:v>
                </c:pt>
                <c:pt idx="42">
                  <c:v>0.67676767677</c:v>
                </c:pt>
                <c:pt idx="43">
                  <c:v>0.55084745763</c:v>
                </c:pt>
                <c:pt idx="44">
                  <c:v>0.35802469136</c:v>
                </c:pt>
                <c:pt idx="46">
                  <c:v>0.65</c:v>
                </c:pt>
                <c:pt idx="47">
                  <c:v>0.5775862069</c:v>
                </c:pt>
                <c:pt idx="48">
                  <c:v>0.42857142856999997</c:v>
                </c:pt>
                <c:pt idx="49">
                  <c:v>0.38775510204</c:v>
                </c:pt>
                <c:pt idx="50">
                  <c:v>0.42857142856999997</c:v>
                </c:pt>
                <c:pt idx="51">
                  <c:v>0</c:v>
                </c:pt>
                <c:pt idx="52">
                  <c:v>0</c:v>
                </c:pt>
                <c:pt idx="53">
                  <c:v>0</c:v>
                </c:pt>
                <c:pt idx="54">
                  <c:v>0</c:v>
                </c:pt>
                <c:pt idx="55">
                  <c:v>0</c:v>
                </c:pt>
                <c:pt idx="56">
                  <c:v>0.27184466019</c:v>
                </c:pt>
              </c:numCache>
            </c:numRef>
          </c:val>
        </c:ser>
        <c:ser>
          <c:idx val="1"/>
          <c:order val="1"/>
          <c:tx>
            <c:v>Failed</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Data'!$D$33:$BH$33</c:f>
              <c:strCache>
                <c:ptCount val="57"/>
                <c:pt idx="0">
                  <c:v>SE Northern (s)</c:v>
                </c:pt>
                <c:pt idx="1">
                  <c:v>SE Central (s)</c:v>
                </c:pt>
                <c:pt idx="2">
                  <c:v>SE Western (s)</c:v>
                </c:pt>
                <c:pt idx="3">
                  <c:v>SE Southern (s)</c:v>
                </c:pt>
                <c:pt idx="5">
                  <c:v>Cent East (s)</c:v>
                </c:pt>
                <c:pt idx="6">
                  <c:v>Cent Southwest (s)</c:v>
                </c:pt>
                <c:pt idx="7">
                  <c:v>Cent Midwest (s)</c:v>
                </c:pt>
                <c:pt idx="8">
                  <c:v>Cent North</c:v>
                </c:pt>
                <c:pt idx="10">
                  <c:v>Bdn Rural (s)</c:v>
                </c:pt>
                <c:pt idx="11">
                  <c:v>Bdn West (s)</c:v>
                </c:pt>
                <c:pt idx="12">
                  <c:v>Bdn East (s)</c:v>
                </c:pt>
                <c:pt idx="14">
                  <c:v>Assin West 1 (s)</c:v>
                </c:pt>
                <c:pt idx="15">
                  <c:v>Assin North 2 (s)</c:v>
                </c:pt>
                <c:pt idx="16">
                  <c:v>Assin East 2 (s)</c:v>
                </c:pt>
                <c:pt idx="17">
                  <c:v>Assin West 2 (s)</c:v>
                </c:pt>
                <c:pt idx="18">
                  <c:v>Assin North 1 (s)</c:v>
                </c:pt>
                <c:pt idx="19">
                  <c:v>Assin East 1 (s)</c:v>
                </c:pt>
                <c:pt idx="21">
                  <c:v>Winnipeg</c:v>
                </c:pt>
                <c:pt idx="23">
                  <c:v>IL Southwest (s)</c:v>
                </c:pt>
                <c:pt idx="24">
                  <c:v>IL Southeast</c:v>
                </c:pt>
                <c:pt idx="25">
                  <c:v>IL Northeast (s)</c:v>
                </c:pt>
                <c:pt idx="26">
                  <c:v>IL Northwest (s)</c:v>
                </c:pt>
                <c:pt idx="28">
                  <c:v>Springfield (s)</c:v>
                </c:pt>
                <c:pt idx="29">
                  <c:v>Winnipeg River (s)</c:v>
                </c:pt>
                <c:pt idx="30">
                  <c:v>Iron Rose (s)</c:v>
                </c:pt>
                <c:pt idx="31">
                  <c:v>Brokenhead (s)</c:v>
                </c:pt>
                <c:pt idx="32">
                  <c:v>Blue Water (s)</c:v>
                </c:pt>
                <c:pt idx="33">
                  <c:v>Northern Remote (s)</c:v>
                </c:pt>
                <c:pt idx="35">
                  <c:v>PL West (s)</c:v>
                </c:pt>
                <c:pt idx="36">
                  <c:v>PL Central (s)</c:v>
                </c:pt>
                <c:pt idx="37">
                  <c:v>PL East (s)</c:v>
                </c:pt>
                <c:pt idx="38">
                  <c:v>PL North (s)</c:v>
                </c:pt>
                <c:pt idx="40">
                  <c:v>Churchill (s)</c:v>
                </c:pt>
                <c:pt idx="42">
                  <c:v>F Flon/Snow L/Cran (s)</c:v>
                </c:pt>
                <c:pt idx="43">
                  <c:v>The Pas/OCN/Kelsey (s)</c:v>
                </c:pt>
                <c:pt idx="44">
                  <c:v>Nor-Man Other (s)</c:v>
                </c:pt>
                <c:pt idx="46">
                  <c:v>Gillam/Fox Lake (s)</c:v>
                </c:pt>
                <c:pt idx="47">
                  <c:v>Thompson</c:v>
                </c:pt>
                <c:pt idx="48">
                  <c:v>Thick Por/Pik/Wab (s)</c:v>
                </c:pt>
                <c:pt idx="49">
                  <c:v>Lynn/Leaf/SIL (s)</c:v>
                </c:pt>
                <c:pt idx="50">
                  <c:v>Tad/Broch/Lac Br (s)</c:v>
                </c:pt>
                <c:pt idx="51">
                  <c:v>Island Lake (s)</c:v>
                </c:pt>
                <c:pt idx="52">
                  <c:v>Sha/York/Split/War (s)</c:v>
                </c:pt>
                <c:pt idx="53">
                  <c:v>Oxford H &amp; Gods (s)</c:v>
                </c:pt>
                <c:pt idx="54">
                  <c:v>Cross Lake (s)</c:v>
                </c:pt>
                <c:pt idx="55">
                  <c:v>Nelson House (s)</c:v>
                </c:pt>
                <c:pt idx="56">
                  <c:v>Norway House (s)</c:v>
                </c:pt>
              </c:strCache>
            </c:strRef>
          </c:cat>
          <c:val>
            <c:numRef>
              <c:f>'Language Data'!$D$35:$BH$35</c:f>
              <c:numCache>
                <c:ptCount val="57"/>
                <c:pt idx="0">
                  <c:v>0.13461538462</c:v>
                </c:pt>
                <c:pt idx="1">
                  <c:v>0.046822742475</c:v>
                </c:pt>
                <c:pt idx="2">
                  <c:v>0.16402116402</c:v>
                </c:pt>
                <c:pt idx="3">
                  <c:v>0</c:v>
                </c:pt>
                <c:pt idx="5">
                  <c:v>0.040955631399000006</c:v>
                </c:pt>
                <c:pt idx="6">
                  <c:v>0</c:v>
                </c:pt>
                <c:pt idx="7">
                  <c:v>0.080213903743</c:v>
                </c:pt>
                <c:pt idx="8">
                  <c:v>0.091836734694</c:v>
                </c:pt>
                <c:pt idx="10">
                  <c:v>0</c:v>
                </c:pt>
                <c:pt idx="11">
                  <c:v>0.063559322034</c:v>
                </c:pt>
                <c:pt idx="12">
                  <c:v>0.077625570776</c:v>
                </c:pt>
                <c:pt idx="14">
                  <c:v>0</c:v>
                </c:pt>
                <c:pt idx="15">
                  <c:v>0.051282051282</c:v>
                </c:pt>
                <c:pt idx="16">
                  <c:v>0.08620689655199999</c:v>
                </c:pt>
                <c:pt idx="17">
                  <c:v>0.064864864865</c:v>
                </c:pt>
                <c:pt idx="18">
                  <c:v>0.056962025316</c:v>
                </c:pt>
                <c:pt idx="19">
                  <c:v>0</c:v>
                </c:pt>
                <c:pt idx="21">
                  <c:v>0.06281128943</c:v>
                </c:pt>
                <c:pt idx="23">
                  <c:v>0.044534412955000005</c:v>
                </c:pt>
                <c:pt idx="24">
                  <c:v>0.06914893617</c:v>
                </c:pt>
                <c:pt idx="25">
                  <c:v>0.13658536585</c:v>
                </c:pt>
                <c:pt idx="26">
                  <c:v>0.12121212121</c:v>
                </c:pt>
                <c:pt idx="28">
                  <c:v>0.04469273743</c:v>
                </c:pt>
                <c:pt idx="29">
                  <c:v>0</c:v>
                </c:pt>
                <c:pt idx="30">
                  <c:v>0</c:v>
                </c:pt>
                <c:pt idx="31">
                  <c:v>0.07865168539299999</c:v>
                </c:pt>
                <c:pt idx="32">
                  <c:v>0</c:v>
                </c:pt>
                <c:pt idx="33">
                  <c:v>0.2</c:v>
                </c:pt>
                <c:pt idx="35">
                  <c:v>0</c:v>
                </c:pt>
                <c:pt idx="36">
                  <c:v>0.075</c:v>
                </c:pt>
                <c:pt idx="37">
                  <c:v>0.16806722689</c:v>
                </c:pt>
                <c:pt idx="38">
                  <c:v>0.073732718894</c:v>
                </c:pt>
                <c:pt idx="40">
                  <c:v>0</c:v>
                </c:pt>
                <c:pt idx="42">
                  <c:v>0</c:v>
                </c:pt>
                <c:pt idx="43">
                  <c:v>0.10169491525</c:v>
                </c:pt>
                <c:pt idx="44">
                  <c:v>0.23456790123000001</c:v>
                </c:pt>
                <c:pt idx="46">
                  <c:v>0</c:v>
                </c:pt>
                <c:pt idx="47">
                  <c:v>0.081896551724</c:v>
                </c:pt>
                <c:pt idx="48">
                  <c:v>0</c:v>
                </c:pt>
                <c:pt idx="49">
                  <c:v>0.18367346939</c:v>
                </c:pt>
                <c:pt idx="50">
                  <c:v>0</c:v>
                </c:pt>
                <c:pt idx="51">
                  <c:v>0</c:v>
                </c:pt>
                <c:pt idx="52">
                  <c:v>0</c:v>
                </c:pt>
                <c:pt idx="53">
                  <c:v>0</c:v>
                </c:pt>
                <c:pt idx="54">
                  <c:v>0</c:v>
                </c:pt>
                <c:pt idx="55">
                  <c:v>0.5454545454499999</c:v>
                </c:pt>
                <c:pt idx="56">
                  <c:v>0.22330097086999998</c:v>
                </c:pt>
              </c:numCache>
            </c:numRef>
          </c:val>
        </c:ser>
        <c:ser>
          <c:idx val="2"/>
          <c:order val="2"/>
          <c:tx>
            <c:v>Absent</c:v>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Data'!$D$33:$BH$33</c:f>
              <c:strCache>
                <c:ptCount val="57"/>
                <c:pt idx="0">
                  <c:v>SE Northern (s)</c:v>
                </c:pt>
                <c:pt idx="1">
                  <c:v>SE Central (s)</c:v>
                </c:pt>
                <c:pt idx="2">
                  <c:v>SE Western (s)</c:v>
                </c:pt>
                <c:pt idx="3">
                  <c:v>SE Southern (s)</c:v>
                </c:pt>
                <c:pt idx="5">
                  <c:v>Cent East (s)</c:v>
                </c:pt>
                <c:pt idx="6">
                  <c:v>Cent Southwest (s)</c:v>
                </c:pt>
                <c:pt idx="7">
                  <c:v>Cent Midwest (s)</c:v>
                </c:pt>
                <c:pt idx="8">
                  <c:v>Cent North</c:v>
                </c:pt>
                <c:pt idx="10">
                  <c:v>Bdn Rural (s)</c:v>
                </c:pt>
                <c:pt idx="11">
                  <c:v>Bdn West (s)</c:v>
                </c:pt>
                <c:pt idx="12">
                  <c:v>Bdn East (s)</c:v>
                </c:pt>
                <c:pt idx="14">
                  <c:v>Assin West 1 (s)</c:v>
                </c:pt>
                <c:pt idx="15">
                  <c:v>Assin North 2 (s)</c:v>
                </c:pt>
                <c:pt idx="16">
                  <c:v>Assin East 2 (s)</c:v>
                </c:pt>
                <c:pt idx="17">
                  <c:v>Assin West 2 (s)</c:v>
                </c:pt>
                <c:pt idx="18">
                  <c:v>Assin North 1 (s)</c:v>
                </c:pt>
                <c:pt idx="19">
                  <c:v>Assin East 1 (s)</c:v>
                </c:pt>
                <c:pt idx="21">
                  <c:v>Winnipeg</c:v>
                </c:pt>
                <c:pt idx="23">
                  <c:v>IL Southwest (s)</c:v>
                </c:pt>
                <c:pt idx="24">
                  <c:v>IL Southeast</c:v>
                </c:pt>
                <c:pt idx="25">
                  <c:v>IL Northeast (s)</c:v>
                </c:pt>
                <c:pt idx="26">
                  <c:v>IL Northwest (s)</c:v>
                </c:pt>
                <c:pt idx="28">
                  <c:v>Springfield (s)</c:v>
                </c:pt>
                <c:pt idx="29">
                  <c:v>Winnipeg River (s)</c:v>
                </c:pt>
                <c:pt idx="30">
                  <c:v>Iron Rose (s)</c:v>
                </c:pt>
                <c:pt idx="31">
                  <c:v>Brokenhead (s)</c:v>
                </c:pt>
                <c:pt idx="32">
                  <c:v>Blue Water (s)</c:v>
                </c:pt>
                <c:pt idx="33">
                  <c:v>Northern Remote (s)</c:v>
                </c:pt>
                <c:pt idx="35">
                  <c:v>PL West (s)</c:v>
                </c:pt>
                <c:pt idx="36">
                  <c:v>PL Central (s)</c:v>
                </c:pt>
                <c:pt idx="37">
                  <c:v>PL East (s)</c:v>
                </c:pt>
                <c:pt idx="38">
                  <c:v>PL North (s)</c:v>
                </c:pt>
                <c:pt idx="40">
                  <c:v>Churchill (s)</c:v>
                </c:pt>
                <c:pt idx="42">
                  <c:v>F Flon/Snow L/Cran (s)</c:v>
                </c:pt>
                <c:pt idx="43">
                  <c:v>The Pas/OCN/Kelsey (s)</c:v>
                </c:pt>
                <c:pt idx="44">
                  <c:v>Nor-Man Other (s)</c:v>
                </c:pt>
                <c:pt idx="46">
                  <c:v>Gillam/Fox Lake (s)</c:v>
                </c:pt>
                <c:pt idx="47">
                  <c:v>Thompson</c:v>
                </c:pt>
                <c:pt idx="48">
                  <c:v>Thick Por/Pik/Wab (s)</c:v>
                </c:pt>
                <c:pt idx="49">
                  <c:v>Lynn/Leaf/SIL (s)</c:v>
                </c:pt>
                <c:pt idx="50">
                  <c:v>Tad/Broch/Lac Br (s)</c:v>
                </c:pt>
                <c:pt idx="51">
                  <c:v>Island Lake (s)</c:v>
                </c:pt>
                <c:pt idx="52">
                  <c:v>Sha/York/Split/War (s)</c:v>
                </c:pt>
                <c:pt idx="53">
                  <c:v>Oxford H &amp; Gods (s)</c:v>
                </c:pt>
                <c:pt idx="54">
                  <c:v>Cross Lake (s)</c:v>
                </c:pt>
                <c:pt idx="55">
                  <c:v>Nelson House (s)</c:v>
                </c:pt>
                <c:pt idx="56">
                  <c:v>Norway House (s)</c:v>
                </c:pt>
              </c:strCache>
            </c:strRef>
          </c:cat>
          <c:val>
            <c:numRef>
              <c:f>'Language Data'!$D$36:$BH$36</c:f>
              <c:numCache>
                <c:ptCount val="57"/>
                <c:pt idx="0">
                  <c:v>0</c:v>
                </c:pt>
                <c:pt idx="1">
                  <c:v>0</c:v>
                </c:pt>
                <c:pt idx="2">
                  <c:v>0</c:v>
                </c:pt>
                <c:pt idx="3">
                  <c:v>0</c:v>
                </c:pt>
                <c:pt idx="5">
                  <c:v>0</c:v>
                </c:pt>
                <c:pt idx="6">
                  <c:v>0</c:v>
                </c:pt>
                <c:pt idx="7">
                  <c:v>0</c:v>
                </c:pt>
                <c:pt idx="8">
                  <c:v>0.014285714286</c:v>
                </c:pt>
                <c:pt idx="10">
                  <c:v>0</c:v>
                </c:pt>
                <c:pt idx="11">
                  <c:v>0</c:v>
                </c:pt>
                <c:pt idx="12">
                  <c:v>0</c:v>
                </c:pt>
                <c:pt idx="14">
                  <c:v>0</c:v>
                </c:pt>
                <c:pt idx="15">
                  <c:v>0</c:v>
                </c:pt>
                <c:pt idx="16">
                  <c:v>0</c:v>
                </c:pt>
                <c:pt idx="17">
                  <c:v>0</c:v>
                </c:pt>
                <c:pt idx="18">
                  <c:v>0</c:v>
                </c:pt>
                <c:pt idx="19">
                  <c:v>0</c:v>
                </c:pt>
                <c:pt idx="21">
                  <c:v>0.030298837853</c:v>
                </c:pt>
                <c:pt idx="23">
                  <c:v>0</c:v>
                </c:pt>
                <c:pt idx="24">
                  <c:v>0.021276595745</c:v>
                </c:pt>
                <c:pt idx="25">
                  <c:v>0</c:v>
                </c:pt>
                <c:pt idx="26">
                  <c:v>0</c:v>
                </c:pt>
                <c:pt idx="28">
                  <c:v>0.35195530726</c:v>
                </c:pt>
                <c:pt idx="29">
                  <c:v>0</c:v>
                </c:pt>
                <c:pt idx="30">
                  <c:v>0</c:v>
                </c:pt>
                <c:pt idx="31">
                  <c:v>0</c:v>
                </c:pt>
                <c:pt idx="32">
                  <c:v>0</c:v>
                </c:pt>
                <c:pt idx="33">
                  <c:v>0</c:v>
                </c:pt>
                <c:pt idx="35">
                  <c:v>0</c:v>
                </c:pt>
                <c:pt idx="36">
                  <c:v>0</c:v>
                </c:pt>
                <c:pt idx="37">
                  <c:v>0</c:v>
                </c:pt>
                <c:pt idx="38">
                  <c:v>0</c:v>
                </c:pt>
                <c:pt idx="40">
                  <c:v>0</c:v>
                </c:pt>
                <c:pt idx="42">
                  <c:v>0</c:v>
                </c:pt>
                <c:pt idx="43">
                  <c:v>0</c:v>
                </c:pt>
                <c:pt idx="44">
                  <c:v>0</c:v>
                </c:pt>
                <c:pt idx="46">
                  <c:v>0</c:v>
                </c:pt>
                <c:pt idx="47">
                  <c:v>0.030172413793</c:v>
                </c:pt>
                <c:pt idx="48">
                  <c:v>0</c:v>
                </c:pt>
                <c:pt idx="49">
                  <c:v>0</c:v>
                </c:pt>
                <c:pt idx="50">
                  <c:v>0</c:v>
                </c:pt>
                <c:pt idx="51">
                  <c:v>0.30434782609</c:v>
                </c:pt>
                <c:pt idx="52">
                  <c:v>0</c:v>
                </c:pt>
                <c:pt idx="53">
                  <c:v>0</c:v>
                </c:pt>
                <c:pt idx="54">
                  <c:v>0</c:v>
                </c:pt>
                <c:pt idx="55">
                  <c:v>0</c:v>
                </c:pt>
                <c:pt idx="56">
                  <c:v>0</c:v>
                </c:pt>
              </c:numCache>
            </c:numRef>
          </c:val>
        </c:ser>
        <c:ser>
          <c:idx val="3"/>
          <c:order val="3"/>
          <c:tx>
            <c:v>Exempt</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Data'!$D$33:$BH$33</c:f>
              <c:strCache>
                <c:ptCount val="57"/>
                <c:pt idx="0">
                  <c:v>SE Northern (s)</c:v>
                </c:pt>
                <c:pt idx="1">
                  <c:v>SE Central (s)</c:v>
                </c:pt>
                <c:pt idx="2">
                  <c:v>SE Western (s)</c:v>
                </c:pt>
                <c:pt idx="3">
                  <c:v>SE Southern (s)</c:v>
                </c:pt>
                <c:pt idx="5">
                  <c:v>Cent East (s)</c:v>
                </c:pt>
                <c:pt idx="6">
                  <c:v>Cent Southwest (s)</c:v>
                </c:pt>
                <c:pt idx="7">
                  <c:v>Cent Midwest (s)</c:v>
                </c:pt>
                <c:pt idx="8">
                  <c:v>Cent North</c:v>
                </c:pt>
                <c:pt idx="10">
                  <c:v>Bdn Rural (s)</c:v>
                </c:pt>
                <c:pt idx="11">
                  <c:v>Bdn West (s)</c:v>
                </c:pt>
                <c:pt idx="12">
                  <c:v>Bdn East (s)</c:v>
                </c:pt>
                <c:pt idx="14">
                  <c:v>Assin West 1 (s)</c:v>
                </c:pt>
                <c:pt idx="15">
                  <c:v>Assin North 2 (s)</c:v>
                </c:pt>
                <c:pt idx="16">
                  <c:v>Assin East 2 (s)</c:v>
                </c:pt>
                <c:pt idx="17">
                  <c:v>Assin West 2 (s)</c:v>
                </c:pt>
                <c:pt idx="18">
                  <c:v>Assin North 1 (s)</c:v>
                </c:pt>
                <c:pt idx="19">
                  <c:v>Assin East 1 (s)</c:v>
                </c:pt>
                <c:pt idx="21">
                  <c:v>Winnipeg</c:v>
                </c:pt>
                <c:pt idx="23">
                  <c:v>IL Southwest (s)</c:v>
                </c:pt>
                <c:pt idx="24">
                  <c:v>IL Southeast</c:v>
                </c:pt>
                <c:pt idx="25">
                  <c:v>IL Northeast (s)</c:v>
                </c:pt>
                <c:pt idx="26">
                  <c:v>IL Northwest (s)</c:v>
                </c:pt>
                <c:pt idx="28">
                  <c:v>Springfield (s)</c:v>
                </c:pt>
                <c:pt idx="29">
                  <c:v>Winnipeg River (s)</c:v>
                </c:pt>
                <c:pt idx="30">
                  <c:v>Iron Rose (s)</c:v>
                </c:pt>
                <c:pt idx="31">
                  <c:v>Brokenhead (s)</c:v>
                </c:pt>
                <c:pt idx="32">
                  <c:v>Blue Water (s)</c:v>
                </c:pt>
                <c:pt idx="33">
                  <c:v>Northern Remote (s)</c:v>
                </c:pt>
                <c:pt idx="35">
                  <c:v>PL West (s)</c:v>
                </c:pt>
                <c:pt idx="36">
                  <c:v>PL Central (s)</c:v>
                </c:pt>
                <c:pt idx="37">
                  <c:v>PL East (s)</c:v>
                </c:pt>
                <c:pt idx="38">
                  <c:v>PL North (s)</c:v>
                </c:pt>
                <c:pt idx="40">
                  <c:v>Churchill (s)</c:v>
                </c:pt>
                <c:pt idx="42">
                  <c:v>F Flon/Snow L/Cran (s)</c:v>
                </c:pt>
                <c:pt idx="43">
                  <c:v>The Pas/OCN/Kelsey (s)</c:v>
                </c:pt>
                <c:pt idx="44">
                  <c:v>Nor-Man Other (s)</c:v>
                </c:pt>
                <c:pt idx="46">
                  <c:v>Gillam/Fox Lake (s)</c:v>
                </c:pt>
                <c:pt idx="47">
                  <c:v>Thompson</c:v>
                </c:pt>
                <c:pt idx="48">
                  <c:v>Thick Por/Pik/Wab (s)</c:v>
                </c:pt>
                <c:pt idx="49">
                  <c:v>Lynn/Leaf/SIL (s)</c:v>
                </c:pt>
                <c:pt idx="50">
                  <c:v>Tad/Broch/Lac Br (s)</c:v>
                </c:pt>
                <c:pt idx="51">
                  <c:v>Island Lake (s)</c:v>
                </c:pt>
                <c:pt idx="52">
                  <c:v>Sha/York/Split/War (s)</c:v>
                </c:pt>
                <c:pt idx="53">
                  <c:v>Oxford H &amp; Gods (s)</c:v>
                </c:pt>
                <c:pt idx="54">
                  <c:v>Cross Lake (s)</c:v>
                </c:pt>
                <c:pt idx="55">
                  <c:v>Nelson House (s)</c:v>
                </c:pt>
                <c:pt idx="56">
                  <c:v>Norway House (s)</c:v>
                </c:pt>
              </c:strCache>
            </c:strRef>
          </c:cat>
          <c:val>
            <c:numRef>
              <c:f>'Language Data'!$D$37:$BH$37</c:f>
              <c:numCache>
                <c:ptCount val="57"/>
                <c:pt idx="0">
                  <c:v>0</c:v>
                </c:pt>
                <c:pt idx="1">
                  <c:v>0</c:v>
                </c:pt>
                <c:pt idx="2">
                  <c:v>0</c:v>
                </c:pt>
                <c:pt idx="3">
                  <c:v>0</c:v>
                </c:pt>
                <c:pt idx="5">
                  <c:v>0</c:v>
                </c:pt>
                <c:pt idx="6">
                  <c:v>0.072784810127</c:v>
                </c:pt>
                <c:pt idx="7">
                  <c:v>0</c:v>
                </c:pt>
                <c:pt idx="8">
                  <c:v>0.028571428571</c:v>
                </c:pt>
                <c:pt idx="10">
                  <c:v>0</c:v>
                </c:pt>
                <c:pt idx="11">
                  <c:v>0</c:v>
                </c:pt>
                <c:pt idx="12">
                  <c:v>0</c:v>
                </c:pt>
                <c:pt idx="14">
                  <c:v>0</c:v>
                </c:pt>
                <c:pt idx="15">
                  <c:v>0</c:v>
                </c:pt>
                <c:pt idx="16">
                  <c:v>0.040229885057</c:v>
                </c:pt>
                <c:pt idx="17">
                  <c:v>0</c:v>
                </c:pt>
                <c:pt idx="18">
                  <c:v>0</c:v>
                </c:pt>
                <c:pt idx="19">
                  <c:v>0</c:v>
                </c:pt>
                <c:pt idx="21">
                  <c:v>0.059629219701</c:v>
                </c:pt>
                <c:pt idx="23">
                  <c:v>0</c:v>
                </c:pt>
                <c:pt idx="24">
                  <c:v>0.031914893617</c:v>
                </c:pt>
                <c:pt idx="25">
                  <c:v>0</c:v>
                </c:pt>
                <c:pt idx="26">
                  <c:v>0</c:v>
                </c:pt>
                <c:pt idx="28">
                  <c:v>0</c:v>
                </c:pt>
                <c:pt idx="29">
                  <c:v>0</c:v>
                </c:pt>
                <c:pt idx="30">
                  <c:v>0</c:v>
                </c:pt>
                <c:pt idx="31">
                  <c:v>0</c:v>
                </c:pt>
                <c:pt idx="32">
                  <c:v>0</c:v>
                </c:pt>
                <c:pt idx="33">
                  <c:v>0</c:v>
                </c:pt>
                <c:pt idx="35">
                  <c:v>0</c:v>
                </c:pt>
                <c:pt idx="36">
                  <c:v>0</c:v>
                </c:pt>
                <c:pt idx="37">
                  <c:v>0</c:v>
                </c:pt>
                <c:pt idx="38">
                  <c:v>0</c:v>
                </c:pt>
                <c:pt idx="40">
                  <c:v>0</c:v>
                </c:pt>
                <c:pt idx="42">
                  <c:v>0</c:v>
                </c:pt>
                <c:pt idx="43">
                  <c:v>0</c:v>
                </c:pt>
                <c:pt idx="44">
                  <c:v>0</c:v>
                </c:pt>
                <c:pt idx="46">
                  <c:v>0</c:v>
                </c:pt>
                <c:pt idx="47">
                  <c:v>0.030172413793</c:v>
                </c:pt>
                <c:pt idx="48">
                  <c:v>0</c:v>
                </c:pt>
                <c:pt idx="49">
                  <c:v>0</c:v>
                </c:pt>
                <c:pt idx="50">
                  <c:v>0</c:v>
                </c:pt>
                <c:pt idx="51">
                  <c:v>0</c:v>
                </c:pt>
                <c:pt idx="52">
                  <c:v>0</c:v>
                </c:pt>
                <c:pt idx="53">
                  <c:v>0</c:v>
                </c:pt>
                <c:pt idx="54">
                  <c:v>0</c:v>
                </c:pt>
                <c:pt idx="55">
                  <c:v>0</c:v>
                </c:pt>
                <c:pt idx="56">
                  <c:v>0</c:v>
                </c:pt>
              </c:numCache>
            </c:numRef>
          </c:val>
        </c:ser>
        <c:ser>
          <c:idx val="4"/>
          <c:order val="4"/>
          <c:tx>
            <c:v>Incomplete</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Data'!$D$33:$BH$33</c:f>
              <c:strCache>
                <c:ptCount val="57"/>
                <c:pt idx="0">
                  <c:v>SE Northern (s)</c:v>
                </c:pt>
                <c:pt idx="1">
                  <c:v>SE Central (s)</c:v>
                </c:pt>
                <c:pt idx="2">
                  <c:v>SE Western (s)</c:v>
                </c:pt>
                <c:pt idx="3">
                  <c:v>SE Southern (s)</c:v>
                </c:pt>
                <c:pt idx="5">
                  <c:v>Cent East (s)</c:v>
                </c:pt>
                <c:pt idx="6">
                  <c:v>Cent Southwest (s)</c:v>
                </c:pt>
                <c:pt idx="7">
                  <c:v>Cent Midwest (s)</c:v>
                </c:pt>
                <c:pt idx="8">
                  <c:v>Cent North</c:v>
                </c:pt>
                <c:pt idx="10">
                  <c:v>Bdn Rural (s)</c:v>
                </c:pt>
                <c:pt idx="11">
                  <c:v>Bdn West (s)</c:v>
                </c:pt>
                <c:pt idx="12">
                  <c:v>Bdn East (s)</c:v>
                </c:pt>
                <c:pt idx="14">
                  <c:v>Assin West 1 (s)</c:v>
                </c:pt>
                <c:pt idx="15">
                  <c:v>Assin North 2 (s)</c:v>
                </c:pt>
                <c:pt idx="16">
                  <c:v>Assin East 2 (s)</c:v>
                </c:pt>
                <c:pt idx="17">
                  <c:v>Assin West 2 (s)</c:v>
                </c:pt>
                <c:pt idx="18">
                  <c:v>Assin North 1 (s)</c:v>
                </c:pt>
                <c:pt idx="19">
                  <c:v>Assin East 1 (s)</c:v>
                </c:pt>
                <c:pt idx="21">
                  <c:v>Winnipeg</c:v>
                </c:pt>
                <c:pt idx="23">
                  <c:v>IL Southwest (s)</c:v>
                </c:pt>
                <c:pt idx="24">
                  <c:v>IL Southeast</c:v>
                </c:pt>
                <c:pt idx="25">
                  <c:v>IL Northeast (s)</c:v>
                </c:pt>
                <c:pt idx="26">
                  <c:v>IL Northwest (s)</c:v>
                </c:pt>
                <c:pt idx="28">
                  <c:v>Springfield (s)</c:v>
                </c:pt>
                <c:pt idx="29">
                  <c:v>Winnipeg River (s)</c:v>
                </c:pt>
                <c:pt idx="30">
                  <c:v>Iron Rose (s)</c:v>
                </c:pt>
                <c:pt idx="31">
                  <c:v>Brokenhead (s)</c:v>
                </c:pt>
                <c:pt idx="32">
                  <c:v>Blue Water (s)</c:v>
                </c:pt>
                <c:pt idx="33">
                  <c:v>Northern Remote (s)</c:v>
                </c:pt>
                <c:pt idx="35">
                  <c:v>PL West (s)</c:v>
                </c:pt>
                <c:pt idx="36">
                  <c:v>PL Central (s)</c:v>
                </c:pt>
                <c:pt idx="37">
                  <c:v>PL East (s)</c:v>
                </c:pt>
                <c:pt idx="38">
                  <c:v>PL North (s)</c:v>
                </c:pt>
                <c:pt idx="40">
                  <c:v>Churchill (s)</c:v>
                </c:pt>
                <c:pt idx="42">
                  <c:v>F Flon/Snow L/Cran (s)</c:v>
                </c:pt>
                <c:pt idx="43">
                  <c:v>The Pas/OCN/Kelsey (s)</c:v>
                </c:pt>
                <c:pt idx="44">
                  <c:v>Nor-Man Other (s)</c:v>
                </c:pt>
                <c:pt idx="46">
                  <c:v>Gillam/Fox Lake (s)</c:v>
                </c:pt>
                <c:pt idx="47">
                  <c:v>Thompson</c:v>
                </c:pt>
                <c:pt idx="48">
                  <c:v>Thick Por/Pik/Wab (s)</c:v>
                </c:pt>
                <c:pt idx="49">
                  <c:v>Lynn/Leaf/SIL (s)</c:v>
                </c:pt>
                <c:pt idx="50">
                  <c:v>Tad/Broch/Lac Br (s)</c:v>
                </c:pt>
                <c:pt idx="51">
                  <c:v>Island Lake (s)</c:v>
                </c:pt>
                <c:pt idx="52">
                  <c:v>Sha/York/Split/War (s)</c:v>
                </c:pt>
                <c:pt idx="53">
                  <c:v>Oxford H &amp; Gods (s)</c:v>
                </c:pt>
                <c:pt idx="54">
                  <c:v>Cross Lake (s)</c:v>
                </c:pt>
                <c:pt idx="55">
                  <c:v>Nelson House (s)</c:v>
                </c:pt>
                <c:pt idx="56">
                  <c:v>Norway House (s)</c:v>
                </c:pt>
              </c:strCache>
            </c:strRef>
          </c:cat>
          <c:val>
            <c:numRef>
              <c:f>'Language Data'!$D$38:$BH$38</c:f>
              <c:numCache>
                <c:ptCount val="57"/>
                <c:pt idx="0">
                  <c:v>0.061538461538</c:v>
                </c:pt>
                <c:pt idx="1">
                  <c:v>0.04347826086999999</c:v>
                </c:pt>
                <c:pt idx="2">
                  <c:v>0.031746031746</c:v>
                </c:pt>
                <c:pt idx="3">
                  <c:v>0.089552238806</c:v>
                </c:pt>
                <c:pt idx="5">
                  <c:v>0.047781569966</c:v>
                </c:pt>
                <c:pt idx="6">
                  <c:v>0.050632911392000005</c:v>
                </c:pt>
                <c:pt idx="7">
                  <c:v>0.053475935829</c:v>
                </c:pt>
                <c:pt idx="8">
                  <c:v>0.040816326531</c:v>
                </c:pt>
                <c:pt idx="10">
                  <c:v>0</c:v>
                </c:pt>
                <c:pt idx="11">
                  <c:v>0</c:v>
                </c:pt>
                <c:pt idx="12">
                  <c:v>0.10502283105</c:v>
                </c:pt>
                <c:pt idx="14">
                  <c:v>0</c:v>
                </c:pt>
                <c:pt idx="15">
                  <c:v>0</c:v>
                </c:pt>
                <c:pt idx="16">
                  <c:v>0</c:v>
                </c:pt>
                <c:pt idx="17">
                  <c:v>0.043243243243</c:v>
                </c:pt>
                <c:pt idx="18">
                  <c:v>0</c:v>
                </c:pt>
                <c:pt idx="19">
                  <c:v>0</c:v>
                </c:pt>
                <c:pt idx="21">
                  <c:v>0.057277255119</c:v>
                </c:pt>
                <c:pt idx="23">
                  <c:v>0.044534412955000005</c:v>
                </c:pt>
                <c:pt idx="24">
                  <c:v>0.050531914893999996</c:v>
                </c:pt>
                <c:pt idx="25">
                  <c:v>0.039024390244</c:v>
                </c:pt>
                <c:pt idx="26">
                  <c:v>0.090909090909</c:v>
                </c:pt>
                <c:pt idx="28">
                  <c:v>0</c:v>
                </c:pt>
                <c:pt idx="29">
                  <c:v>0</c:v>
                </c:pt>
                <c:pt idx="30">
                  <c:v>0</c:v>
                </c:pt>
                <c:pt idx="31">
                  <c:v>0</c:v>
                </c:pt>
                <c:pt idx="32">
                  <c:v>0</c:v>
                </c:pt>
                <c:pt idx="33">
                  <c:v>0.2</c:v>
                </c:pt>
                <c:pt idx="35">
                  <c:v>0</c:v>
                </c:pt>
                <c:pt idx="36">
                  <c:v>0</c:v>
                </c:pt>
                <c:pt idx="37">
                  <c:v>0</c:v>
                </c:pt>
                <c:pt idx="38">
                  <c:v>0.078341013825</c:v>
                </c:pt>
                <c:pt idx="40">
                  <c:v>0</c:v>
                </c:pt>
                <c:pt idx="42">
                  <c:v>0</c:v>
                </c:pt>
                <c:pt idx="43">
                  <c:v>0.076271186441</c:v>
                </c:pt>
                <c:pt idx="44">
                  <c:v>0.074074074074</c:v>
                </c:pt>
                <c:pt idx="46">
                  <c:v>0</c:v>
                </c:pt>
                <c:pt idx="47">
                  <c:v>0.073275862069</c:v>
                </c:pt>
                <c:pt idx="48">
                  <c:v>0</c:v>
                </c:pt>
                <c:pt idx="49">
                  <c:v>0</c:v>
                </c:pt>
                <c:pt idx="50">
                  <c:v>0</c:v>
                </c:pt>
                <c:pt idx="51">
                  <c:v>0</c:v>
                </c:pt>
                <c:pt idx="52">
                  <c:v>0</c:v>
                </c:pt>
                <c:pt idx="53">
                  <c:v>0</c:v>
                </c:pt>
                <c:pt idx="54">
                  <c:v>0</c:v>
                </c:pt>
                <c:pt idx="55">
                  <c:v>0</c:v>
                </c:pt>
                <c:pt idx="56">
                  <c:v>0.15533980583</c:v>
                </c:pt>
              </c:numCache>
            </c:numRef>
          </c:val>
        </c:ser>
        <c:ser>
          <c:idx val="5"/>
          <c:order val="5"/>
          <c:tx>
            <c:v>Grade 2 or lower</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Data'!$D$33:$BH$33</c:f>
              <c:strCache>
                <c:ptCount val="57"/>
                <c:pt idx="0">
                  <c:v>SE Northern (s)</c:v>
                </c:pt>
                <c:pt idx="1">
                  <c:v>SE Central (s)</c:v>
                </c:pt>
                <c:pt idx="2">
                  <c:v>SE Western (s)</c:v>
                </c:pt>
                <c:pt idx="3">
                  <c:v>SE Southern (s)</c:v>
                </c:pt>
                <c:pt idx="5">
                  <c:v>Cent East (s)</c:v>
                </c:pt>
                <c:pt idx="6">
                  <c:v>Cent Southwest (s)</c:v>
                </c:pt>
                <c:pt idx="7">
                  <c:v>Cent Midwest (s)</c:v>
                </c:pt>
                <c:pt idx="8">
                  <c:v>Cent North</c:v>
                </c:pt>
                <c:pt idx="10">
                  <c:v>Bdn Rural (s)</c:v>
                </c:pt>
                <c:pt idx="11">
                  <c:v>Bdn West (s)</c:v>
                </c:pt>
                <c:pt idx="12">
                  <c:v>Bdn East (s)</c:v>
                </c:pt>
                <c:pt idx="14">
                  <c:v>Assin West 1 (s)</c:v>
                </c:pt>
                <c:pt idx="15">
                  <c:v>Assin North 2 (s)</c:v>
                </c:pt>
                <c:pt idx="16">
                  <c:v>Assin East 2 (s)</c:v>
                </c:pt>
                <c:pt idx="17">
                  <c:v>Assin West 2 (s)</c:v>
                </c:pt>
                <c:pt idx="18">
                  <c:v>Assin North 1 (s)</c:v>
                </c:pt>
                <c:pt idx="19">
                  <c:v>Assin East 1 (s)</c:v>
                </c:pt>
                <c:pt idx="21">
                  <c:v>Winnipeg</c:v>
                </c:pt>
                <c:pt idx="23">
                  <c:v>IL Southwest (s)</c:v>
                </c:pt>
                <c:pt idx="24">
                  <c:v>IL Southeast</c:v>
                </c:pt>
                <c:pt idx="25">
                  <c:v>IL Northeast (s)</c:v>
                </c:pt>
                <c:pt idx="26">
                  <c:v>IL Northwest (s)</c:v>
                </c:pt>
                <c:pt idx="28">
                  <c:v>Springfield (s)</c:v>
                </c:pt>
                <c:pt idx="29">
                  <c:v>Winnipeg River (s)</c:v>
                </c:pt>
                <c:pt idx="30">
                  <c:v>Iron Rose (s)</c:v>
                </c:pt>
                <c:pt idx="31">
                  <c:v>Brokenhead (s)</c:v>
                </c:pt>
                <c:pt idx="32">
                  <c:v>Blue Water (s)</c:v>
                </c:pt>
                <c:pt idx="33">
                  <c:v>Northern Remote (s)</c:v>
                </c:pt>
                <c:pt idx="35">
                  <c:v>PL West (s)</c:v>
                </c:pt>
                <c:pt idx="36">
                  <c:v>PL Central (s)</c:v>
                </c:pt>
                <c:pt idx="37">
                  <c:v>PL East (s)</c:v>
                </c:pt>
                <c:pt idx="38">
                  <c:v>PL North (s)</c:v>
                </c:pt>
                <c:pt idx="40">
                  <c:v>Churchill (s)</c:v>
                </c:pt>
                <c:pt idx="42">
                  <c:v>F Flon/Snow L/Cran (s)</c:v>
                </c:pt>
                <c:pt idx="43">
                  <c:v>The Pas/OCN/Kelsey (s)</c:v>
                </c:pt>
                <c:pt idx="44">
                  <c:v>Nor-Man Other (s)</c:v>
                </c:pt>
                <c:pt idx="46">
                  <c:v>Gillam/Fox Lake (s)</c:v>
                </c:pt>
                <c:pt idx="47">
                  <c:v>Thompson</c:v>
                </c:pt>
                <c:pt idx="48">
                  <c:v>Thick Por/Pik/Wab (s)</c:v>
                </c:pt>
                <c:pt idx="49">
                  <c:v>Lynn/Leaf/SIL (s)</c:v>
                </c:pt>
                <c:pt idx="50">
                  <c:v>Tad/Broch/Lac Br (s)</c:v>
                </c:pt>
                <c:pt idx="51">
                  <c:v>Island Lake (s)</c:v>
                </c:pt>
                <c:pt idx="52">
                  <c:v>Sha/York/Split/War (s)</c:v>
                </c:pt>
                <c:pt idx="53">
                  <c:v>Oxford H &amp; Gods (s)</c:v>
                </c:pt>
                <c:pt idx="54">
                  <c:v>Cross Lake (s)</c:v>
                </c:pt>
                <c:pt idx="55">
                  <c:v>Nelson House (s)</c:v>
                </c:pt>
                <c:pt idx="56">
                  <c:v>Norway House (s)</c:v>
                </c:pt>
              </c:strCache>
            </c:strRef>
          </c:cat>
          <c:val>
            <c:numRef>
              <c:f>'Language Data'!$D$39:$BH$39</c:f>
              <c:numCache>
                <c:ptCount val="57"/>
                <c:pt idx="0">
                  <c:v>0.11538461538</c:v>
                </c:pt>
                <c:pt idx="1">
                  <c:v>0.14046822742</c:v>
                </c:pt>
                <c:pt idx="2">
                  <c:v>0</c:v>
                </c:pt>
                <c:pt idx="3">
                  <c:v>0.10447761193999999</c:v>
                </c:pt>
                <c:pt idx="5">
                  <c:v>0.095563139932</c:v>
                </c:pt>
                <c:pt idx="6">
                  <c:v>0.14240506329</c:v>
                </c:pt>
                <c:pt idx="7">
                  <c:v>0.096256684492</c:v>
                </c:pt>
                <c:pt idx="8">
                  <c:v>0.13265306122</c:v>
                </c:pt>
                <c:pt idx="10">
                  <c:v>0.18571428570999998</c:v>
                </c:pt>
                <c:pt idx="11">
                  <c:v>0.14830508475</c:v>
                </c:pt>
                <c:pt idx="12">
                  <c:v>0.13242009132</c:v>
                </c:pt>
                <c:pt idx="14">
                  <c:v>0.17857142857</c:v>
                </c:pt>
                <c:pt idx="15">
                  <c:v>0.15384615385</c:v>
                </c:pt>
                <c:pt idx="16">
                  <c:v>0.09195402298899999</c:v>
                </c:pt>
                <c:pt idx="17">
                  <c:v>0.16756756757000002</c:v>
                </c:pt>
                <c:pt idx="18">
                  <c:v>0.23417721519</c:v>
                </c:pt>
                <c:pt idx="19">
                  <c:v>0.22807017544</c:v>
                </c:pt>
                <c:pt idx="21">
                  <c:v>0.071112340897</c:v>
                </c:pt>
                <c:pt idx="23">
                  <c:v>0.10931174089000001</c:v>
                </c:pt>
                <c:pt idx="24">
                  <c:v>0.07180851063799999</c:v>
                </c:pt>
                <c:pt idx="25">
                  <c:v>0.12195121951000001</c:v>
                </c:pt>
                <c:pt idx="26">
                  <c:v>0.11111111111</c:v>
                </c:pt>
                <c:pt idx="28">
                  <c:v>0.10055865922000001</c:v>
                </c:pt>
                <c:pt idx="29">
                  <c:v>0</c:v>
                </c:pt>
                <c:pt idx="30">
                  <c:v>0</c:v>
                </c:pt>
                <c:pt idx="31">
                  <c:v>0.14606741573</c:v>
                </c:pt>
                <c:pt idx="32">
                  <c:v>0.30434782609</c:v>
                </c:pt>
                <c:pt idx="33">
                  <c:v>0.2</c:v>
                </c:pt>
                <c:pt idx="35">
                  <c:v>0.23529411765</c:v>
                </c:pt>
                <c:pt idx="36">
                  <c:v>0.125</c:v>
                </c:pt>
                <c:pt idx="37">
                  <c:v>0.21848739496</c:v>
                </c:pt>
                <c:pt idx="38">
                  <c:v>0.20737327189</c:v>
                </c:pt>
                <c:pt idx="40">
                  <c:v>0</c:v>
                </c:pt>
                <c:pt idx="42">
                  <c:v>0.21212121211999999</c:v>
                </c:pt>
                <c:pt idx="43">
                  <c:v>0.16949152542</c:v>
                </c:pt>
                <c:pt idx="44">
                  <c:v>0.25925925926000004</c:v>
                </c:pt>
                <c:pt idx="46">
                  <c:v>0</c:v>
                </c:pt>
                <c:pt idx="47">
                  <c:v>0.20689655172</c:v>
                </c:pt>
                <c:pt idx="48">
                  <c:v>0.33333333333</c:v>
                </c:pt>
                <c:pt idx="49">
                  <c:v>0.26530612245</c:v>
                </c:pt>
                <c:pt idx="50">
                  <c:v>0</c:v>
                </c:pt>
                <c:pt idx="51">
                  <c:v>0.26086956522</c:v>
                </c:pt>
                <c:pt idx="52">
                  <c:v>0.5</c:v>
                </c:pt>
                <c:pt idx="53">
                  <c:v>0</c:v>
                </c:pt>
                <c:pt idx="54">
                  <c:v>0</c:v>
                </c:pt>
                <c:pt idx="55">
                  <c:v>0</c:v>
                </c:pt>
                <c:pt idx="56">
                  <c:v>0.30097087379000004</c:v>
                </c:pt>
              </c:numCache>
            </c:numRef>
          </c:val>
        </c:ser>
        <c:ser>
          <c:idx val="6"/>
          <c:order val="6"/>
          <c:tx>
            <c:v>Suppressed</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'Language Data'!$D$33:$BH$33</c:f>
              <c:strCache>
                <c:ptCount val="57"/>
                <c:pt idx="0">
                  <c:v>SE Northern (s)</c:v>
                </c:pt>
                <c:pt idx="1">
                  <c:v>SE Central (s)</c:v>
                </c:pt>
                <c:pt idx="2">
                  <c:v>SE Western (s)</c:v>
                </c:pt>
                <c:pt idx="3">
                  <c:v>SE Southern (s)</c:v>
                </c:pt>
                <c:pt idx="5">
                  <c:v>Cent East (s)</c:v>
                </c:pt>
                <c:pt idx="6">
                  <c:v>Cent Southwest (s)</c:v>
                </c:pt>
                <c:pt idx="7">
                  <c:v>Cent Midwest (s)</c:v>
                </c:pt>
                <c:pt idx="8">
                  <c:v>Cent North</c:v>
                </c:pt>
                <c:pt idx="10">
                  <c:v>Bdn Rural (s)</c:v>
                </c:pt>
                <c:pt idx="11">
                  <c:v>Bdn West (s)</c:v>
                </c:pt>
                <c:pt idx="12">
                  <c:v>Bdn East (s)</c:v>
                </c:pt>
                <c:pt idx="14">
                  <c:v>Assin West 1 (s)</c:v>
                </c:pt>
                <c:pt idx="15">
                  <c:v>Assin North 2 (s)</c:v>
                </c:pt>
                <c:pt idx="16">
                  <c:v>Assin East 2 (s)</c:v>
                </c:pt>
                <c:pt idx="17">
                  <c:v>Assin West 2 (s)</c:v>
                </c:pt>
                <c:pt idx="18">
                  <c:v>Assin North 1 (s)</c:v>
                </c:pt>
                <c:pt idx="19">
                  <c:v>Assin East 1 (s)</c:v>
                </c:pt>
                <c:pt idx="21">
                  <c:v>Winnipeg</c:v>
                </c:pt>
                <c:pt idx="23">
                  <c:v>IL Southwest (s)</c:v>
                </c:pt>
                <c:pt idx="24">
                  <c:v>IL Southeast</c:v>
                </c:pt>
                <c:pt idx="25">
                  <c:v>IL Northeast (s)</c:v>
                </c:pt>
                <c:pt idx="26">
                  <c:v>IL Northwest (s)</c:v>
                </c:pt>
                <c:pt idx="28">
                  <c:v>Springfield (s)</c:v>
                </c:pt>
                <c:pt idx="29">
                  <c:v>Winnipeg River (s)</c:v>
                </c:pt>
                <c:pt idx="30">
                  <c:v>Iron Rose (s)</c:v>
                </c:pt>
                <c:pt idx="31">
                  <c:v>Brokenhead (s)</c:v>
                </c:pt>
                <c:pt idx="32">
                  <c:v>Blue Water (s)</c:v>
                </c:pt>
                <c:pt idx="33">
                  <c:v>Northern Remote (s)</c:v>
                </c:pt>
                <c:pt idx="35">
                  <c:v>PL West (s)</c:v>
                </c:pt>
                <c:pt idx="36">
                  <c:v>PL Central (s)</c:v>
                </c:pt>
                <c:pt idx="37">
                  <c:v>PL East (s)</c:v>
                </c:pt>
                <c:pt idx="38">
                  <c:v>PL North (s)</c:v>
                </c:pt>
                <c:pt idx="40">
                  <c:v>Churchill (s)</c:v>
                </c:pt>
                <c:pt idx="42">
                  <c:v>F Flon/Snow L/Cran (s)</c:v>
                </c:pt>
                <c:pt idx="43">
                  <c:v>The Pas/OCN/Kelsey (s)</c:v>
                </c:pt>
                <c:pt idx="44">
                  <c:v>Nor-Man Other (s)</c:v>
                </c:pt>
                <c:pt idx="46">
                  <c:v>Gillam/Fox Lake (s)</c:v>
                </c:pt>
                <c:pt idx="47">
                  <c:v>Thompson</c:v>
                </c:pt>
                <c:pt idx="48">
                  <c:v>Thick Por/Pik/Wab (s)</c:v>
                </c:pt>
                <c:pt idx="49">
                  <c:v>Lynn/Leaf/SIL (s)</c:v>
                </c:pt>
                <c:pt idx="50">
                  <c:v>Tad/Broch/Lac Br (s)</c:v>
                </c:pt>
                <c:pt idx="51">
                  <c:v>Island Lake (s)</c:v>
                </c:pt>
                <c:pt idx="52">
                  <c:v>Sha/York/Split/War (s)</c:v>
                </c:pt>
                <c:pt idx="53">
                  <c:v>Oxford H &amp; Gods (s)</c:v>
                </c:pt>
                <c:pt idx="54">
                  <c:v>Cross Lake (s)</c:v>
                </c:pt>
                <c:pt idx="55">
                  <c:v>Nelson House (s)</c:v>
                </c:pt>
                <c:pt idx="56">
                  <c:v>Norway House (s)</c:v>
                </c:pt>
              </c:strCache>
            </c:strRef>
          </c:cat>
          <c:val>
            <c:numRef>
              <c:f>'Language Data'!$D$40:$BH$40</c:f>
              <c:numCache>
                <c:ptCount val="57"/>
              </c:numCache>
            </c:numRef>
          </c:val>
        </c:ser>
        <c:overlap val="100"/>
        <c:gapWidth val="50"/>
        <c:axId val="10168653"/>
        <c:axId val="24409014"/>
      </c:barChart>
      <c:catAx>
        <c:axId val="10168653"/>
        <c:scaling>
          <c:orientation val="maxMin"/>
        </c:scaling>
        <c:axPos val="l"/>
        <c:delete val="0"/>
        <c:numFmt formatCode="General" sourceLinked="1"/>
        <c:majorTickMark val="none"/>
        <c:minorTickMark val="none"/>
        <c:tickLblPos val="nextTo"/>
        <c:txPr>
          <a:bodyPr/>
          <a:lstStyle/>
          <a:p>
            <a:pPr>
              <a:defRPr lang="en-US" cap="none" sz="475" b="0" i="0" u="none" baseline="0">
                <a:latin typeface="Arial"/>
                <a:ea typeface="Arial"/>
                <a:cs typeface="Arial"/>
              </a:defRPr>
            </a:pPr>
          </a:p>
        </c:txPr>
        <c:crossAx val="24409014"/>
        <c:crosses val="autoZero"/>
        <c:auto val="1"/>
        <c:lblOffset val="100"/>
        <c:tickLblSkip val="1"/>
        <c:noMultiLvlLbl val="0"/>
      </c:catAx>
      <c:valAx>
        <c:axId val="24409014"/>
        <c:scaling>
          <c:orientation val="minMax"/>
          <c:max val="1"/>
          <c:min val="0"/>
        </c:scaling>
        <c:axPos val="t"/>
        <c:majorGridlines/>
        <c:delete val="0"/>
        <c:numFmt formatCode="0%" sourceLinked="0"/>
        <c:majorTickMark val="none"/>
        <c:minorTickMark val="none"/>
        <c:tickLblPos val="nextTo"/>
        <c:crossAx val="10168653"/>
        <c:crosses val="max"/>
        <c:crossBetween val="between"/>
        <c:dispUnits/>
      </c:valAx>
      <c:spPr>
        <a:solidFill>
          <a:srgbClr val="FFFFFF"/>
        </a:solidFill>
        <a:ln w="12700">
          <a:solidFill>
            <a:srgbClr val="000000"/>
          </a:solidFill>
        </a:ln>
      </c:spPr>
    </c:plotArea>
    <c:legend>
      <c:legendPos val="b"/>
      <c:legendEntry>
        <c:idx val="6"/>
        <c:delete val="1"/>
      </c:legendEntry>
      <c:layout>
        <c:manualLayout>
          <c:xMode val="edge"/>
          <c:yMode val="edge"/>
          <c:x val="0.136"/>
          <c:y val="0.955"/>
          <c:w val="0.812"/>
          <c:h val="0.021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300" verticalDpi="300" orientation="portrait"/>
  <headerFooter>
    <oddFooter>&amp;F</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300" verticalDpi="300" orientation="portrait"/>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cdr:y>
    </cdr:from>
    <cdr:to>
      <cdr:x>0.9985</cdr:x>
      <cdr:y>0.99875</cdr:y>
    </cdr:to>
    <cdr:sp>
      <cdr:nvSpPr>
        <cdr:cNvPr id="1" name="TextBox 1"/>
        <cdr:cNvSpPr txBox="1">
          <a:spLocks noChangeArrowheads="1"/>
        </cdr:cNvSpPr>
      </cdr:nvSpPr>
      <cdr:spPr>
        <a:xfrm>
          <a:off x="762000"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Education Indicators: Grade 3 Standards Tests by RHA Districts</a:t>
          </a:r>
          <a:r>
            <a:rPr lang="en-US" cap="none" sz="1200" b="0" i="0" u="none" baseline="0">
              <a:latin typeface="Arial"/>
              <a:ea typeface="Arial"/>
              <a:cs typeface="Arial"/>
            </a:rPr>
            <a:t>
The first graph presented here (Graph - Left Side) reflects what the schools see when they review the performance of students taking the standards tests: the percent of students who passed the exam ranged from almost 97% to just under 55%.  But this does not tell the whole story. To see the complete picture, we identified all children born in Manitoba in 1990, still living in Manitoba in the 1998/99 school year, who should have been writing the Grade 3 standards test that year. As can be seen in the second graph (Graph - Right Side), the percent of students who passed the exam on schedule ranges from more than 78% to just above 27%.  Compared with other districts, more children from the Low SES areas failed the test,  did not complete it, were exempt, or were absent on the day (or days) the test was written.  Both graphs show the Manitoba areas ordered by SES, with the most advantaged areas at the top of the graph and the least advantaged areas at the bottom of the graph. </a:t>
          </a:r>
          <a:r>
            <a:rPr lang="en-US" cap="none" sz="1200" b="0" i="1" u="none" baseline="0">
              <a:latin typeface="Arial"/>
              <a:ea typeface="Arial"/>
              <a:cs typeface="Arial"/>
            </a:rPr>
            <a:t>
</a:t>
          </a:r>
        </a:p>
      </cdr:txBody>
    </cdr:sp>
  </cdr:relSizeAnchor>
  <cdr:relSizeAnchor xmlns:cdr="http://schemas.openxmlformats.org/drawingml/2006/chartDrawing">
    <cdr:from>
      <cdr:x>0</cdr:x>
      <cdr:y>0.10225</cdr:y>
    </cdr:from>
    <cdr:to>
      <cdr:x>0.11975</cdr:x>
      <cdr:y>0.195</cdr:y>
    </cdr:to>
    <cdr:pic>
      <cdr:nvPicPr>
        <cdr:cNvPr id="2" name="Picture 2"/>
        <cdr:cNvPicPr preferRelativeResize="1">
          <a:picLocks noChangeAspect="1"/>
        </cdr:cNvPicPr>
      </cdr:nvPicPr>
      <cdr:blipFill>
        <a:blip r:embed="rId1"/>
        <a:stretch>
          <a:fillRect/>
        </a:stretch>
      </cdr:blipFill>
      <cdr:spPr>
        <a:xfrm>
          <a:off x="0" y="838200"/>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0.97975</cdr:y>
    </cdr:from>
    <cdr:to>
      <cdr:x>0.5695</cdr:x>
      <cdr:y>0.9995</cdr:y>
    </cdr:to>
    <cdr:sp>
      <cdr:nvSpPr>
        <cdr:cNvPr id="1" name="TextBox 1"/>
        <cdr:cNvSpPr txBox="1">
          <a:spLocks noChangeArrowheads="1"/>
        </cdr:cNvSpPr>
      </cdr:nvSpPr>
      <cdr:spPr>
        <a:xfrm>
          <a:off x="0" y="8048625"/>
          <a:ext cx="363855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's' indicates some categories were suppressed due to small numbers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StandardsTests" TargetMode="External" /><Relationship Id="rId3" Type="http://schemas.openxmlformats.org/officeDocument/2006/relationships/hyperlink" Target="http://www.umanitoba.ca/centres/mchp/reports/child_inequalities/glossary.shtml#SES" TargetMode="External" /><Relationship Id="rId4" Type="http://schemas.openxmlformats.org/officeDocument/2006/relationships/hyperlink" Target="http://www.umanitoba.ca/centres/mchp/reports/child_inequalities/glossary.shtml#RHADistricts" TargetMode="External" /></Relationships>
</file>

<file path=xl/worksheets/sheet1.xml><?xml version="1.0" encoding="utf-8"?>
<worksheet xmlns="http://schemas.openxmlformats.org/spreadsheetml/2006/main" xmlns:r="http://schemas.openxmlformats.org/officeDocument/2006/relationships">
  <dimension ref="A1:A8"/>
  <sheetViews>
    <sheetView workbookViewId="0" topLeftCell="A1">
      <selection activeCell="A10" sqref="A10"/>
    </sheetView>
  </sheetViews>
  <sheetFormatPr defaultColWidth="9.140625" defaultRowHeight="12.75"/>
  <cols>
    <col min="1" max="16384" width="9.140625" style="5" customWidth="1"/>
  </cols>
  <sheetData>
    <row r="1" ht="15.75">
      <c r="A1" s="5" t="s">
        <v>150</v>
      </c>
    </row>
    <row r="2" ht="15.75">
      <c r="A2" s="6" t="s">
        <v>151</v>
      </c>
    </row>
    <row r="4" ht="15.75">
      <c r="A4" s="6" t="s">
        <v>152</v>
      </c>
    </row>
    <row r="5" ht="15.75">
      <c r="A5" s="6"/>
    </row>
    <row r="6" ht="15.75">
      <c r="A6" s="6" t="s">
        <v>153</v>
      </c>
    </row>
    <row r="7" ht="15.75">
      <c r="A7" s="6"/>
    </row>
    <row r="8" ht="15.75">
      <c r="A8" s="6" t="s">
        <v>154</v>
      </c>
    </row>
  </sheetData>
  <hyperlinks>
    <hyperlink ref="A2" r:id="rId1" display="http://www.umanitoba.ca/centres/mchp/reports/child_inequalities/glossary.shtml"/>
    <hyperlink ref="A4" r:id="rId2" display="Standards Tests"/>
    <hyperlink ref="A8" r:id="rId3" display="SES"/>
    <hyperlink ref="A6" r:id="rId4" display="Regional Health Authority (RHA) Distric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H40"/>
  <sheetViews>
    <sheetView workbookViewId="0" topLeftCell="A1">
      <selection activeCell="A1" sqref="A1"/>
    </sheetView>
  </sheetViews>
  <sheetFormatPr defaultColWidth="9.140625" defaultRowHeight="12.75"/>
  <cols>
    <col min="1" max="1" width="13.00390625" style="0" customWidth="1"/>
    <col min="8" max="8" width="2.28125" style="0" customWidth="1"/>
    <col min="13" max="13" width="2.28125" style="0" customWidth="1"/>
    <col min="17" max="17" width="2.421875" style="0" customWidth="1"/>
    <col min="24" max="24" width="1.421875" style="0" customWidth="1"/>
    <col min="26" max="26" width="1.57421875" style="0" customWidth="1"/>
    <col min="31" max="31" width="2.140625" style="0" customWidth="1"/>
    <col min="38" max="38" width="1.8515625" style="0" customWidth="1"/>
    <col min="43" max="43" width="1.57421875" style="0" customWidth="1"/>
    <col min="45" max="45" width="2.00390625" style="0" customWidth="1"/>
    <col min="49" max="49" width="1.8515625" style="0" customWidth="1"/>
  </cols>
  <sheetData>
    <row r="1" ht="12.75">
      <c r="A1" t="s">
        <v>23</v>
      </c>
    </row>
    <row r="3" spans="1:60" ht="76.5">
      <c r="A3" t="s">
        <v>0</v>
      </c>
      <c r="B3" t="s">
        <v>1</v>
      </c>
      <c r="C3" t="s">
        <v>2</v>
      </c>
      <c r="D3" s="3" t="s">
        <v>24</v>
      </c>
      <c r="E3" s="3" t="s">
        <v>25</v>
      </c>
      <c r="F3" s="3" t="s">
        <v>26</v>
      </c>
      <c r="G3" s="3" t="s">
        <v>27</v>
      </c>
      <c r="H3" s="3"/>
      <c r="I3" s="3" t="s">
        <v>28</v>
      </c>
      <c r="J3" s="3" t="s">
        <v>29</v>
      </c>
      <c r="K3" s="3" t="s">
        <v>30</v>
      </c>
      <c r="L3" s="3" t="s">
        <v>31</v>
      </c>
      <c r="M3" s="3"/>
      <c r="N3" s="3" t="s">
        <v>32</v>
      </c>
      <c r="O3" s="3" t="s">
        <v>33</v>
      </c>
      <c r="P3" s="3" t="s">
        <v>34</v>
      </c>
      <c r="Q3" s="3"/>
      <c r="R3" s="3" t="s">
        <v>35</v>
      </c>
      <c r="S3" s="3" t="s">
        <v>36</v>
      </c>
      <c r="T3" s="3" t="s">
        <v>37</v>
      </c>
      <c r="U3" s="3" t="s">
        <v>38</v>
      </c>
      <c r="V3" s="3" t="s">
        <v>39</v>
      </c>
      <c r="W3" s="3" t="s">
        <v>40</v>
      </c>
      <c r="X3" s="3"/>
      <c r="Y3" s="3" t="s">
        <v>41</v>
      </c>
      <c r="Z3" s="3"/>
      <c r="AA3" s="3" t="s">
        <v>42</v>
      </c>
      <c r="AB3" s="3" t="s">
        <v>43</v>
      </c>
      <c r="AC3" s="3" t="s">
        <v>44</v>
      </c>
      <c r="AD3" s="3" t="s">
        <v>45</v>
      </c>
      <c r="AE3" s="3"/>
      <c r="AF3" s="3" t="s">
        <v>46</v>
      </c>
      <c r="AG3" s="3" t="s">
        <v>47</v>
      </c>
      <c r="AH3" s="3" t="s">
        <v>48</v>
      </c>
      <c r="AI3" s="3" t="s">
        <v>49</v>
      </c>
      <c r="AJ3" s="3" t="s">
        <v>50</v>
      </c>
      <c r="AK3" s="3" t="s">
        <v>51</v>
      </c>
      <c r="AL3" s="3"/>
      <c r="AM3" s="3" t="s">
        <v>52</v>
      </c>
      <c r="AN3" s="3" t="s">
        <v>53</v>
      </c>
      <c r="AO3" s="3" t="s">
        <v>54</v>
      </c>
      <c r="AP3" s="3" t="s">
        <v>55</v>
      </c>
      <c r="AQ3" s="3"/>
      <c r="AR3" s="3" t="s">
        <v>56</v>
      </c>
      <c r="AS3" s="3"/>
      <c r="AT3" s="3" t="s">
        <v>57</v>
      </c>
      <c r="AU3" s="3" t="s">
        <v>58</v>
      </c>
      <c r="AV3" s="3" t="s">
        <v>59</v>
      </c>
      <c r="AW3" s="3"/>
      <c r="AX3" s="3" t="s">
        <v>60</v>
      </c>
      <c r="AY3" s="3" t="s">
        <v>61</v>
      </c>
      <c r="AZ3" s="3" t="s">
        <v>62</v>
      </c>
      <c r="BA3" s="3" t="s">
        <v>63</v>
      </c>
      <c r="BB3" s="3" t="s">
        <v>64</v>
      </c>
      <c r="BC3" s="3" t="s">
        <v>65</v>
      </c>
      <c r="BD3" s="3" t="s">
        <v>66</v>
      </c>
      <c r="BE3" s="3" t="s">
        <v>67</v>
      </c>
      <c r="BF3" s="3" t="s">
        <v>68</v>
      </c>
      <c r="BG3" s="3" t="s">
        <v>69</v>
      </c>
      <c r="BH3" s="3" t="s">
        <v>70</v>
      </c>
    </row>
    <row r="4" spans="1:60" ht="12.75">
      <c r="A4" t="s">
        <v>3</v>
      </c>
      <c r="B4" t="s">
        <v>4</v>
      </c>
      <c r="C4" t="s">
        <v>5</v>
      </c>
      <c r="D4">
        <v>82.75862069</v>
      </c>
      <c r="E4">
        <v>93.965517241</v>
      </c>
      <c r="F4">
        <v>81.976744186</v>
      </c>
      <c r="G4" t="s">
        <v>20</v>
      </c>
      <c r="I4">
        <v>95</v>
      </c>
      <c r="J4">
        <v>96.929824561</v>
      </c>
      <c r="K4">
        <v>90.131578947</v>
      </c>
      <c r="L4">
        <v>88.28125</v>
      </c>
      <c r="N4" t="s">
        <v>20</v>
      </c>
      <c r="O4">
        <v>91.978609626</v>
      </c>
      <c r="P4">
        <v>88.888888889</v>
      </c>
      <c r="R4" t="s">
        <v>20</v>
      </c>
      <c r="S4">
        <v>93.258426966</v>
      </c>
      <c r="T4">
        <v>89.655172414</v>
      </c>
      <c r="U4">
        <v>91.366906475</v>
      </c>
      <c r="V4">
        <v>91.818181818</v>
      </c>
      <c r="W4" t="s">
        <v>20</v>
      </c>
      <c r="Y4">
        <v>91.96460177</v>
      </c>
      <c r="AA4">
        <v>94.554455446</v>
      </c>
      <c r="AB4">
        <v>91.612903226</v>
      </c>
      <c r="AC4">
        <v>82.82208589</v>
      </c>
      <c r="AD4">
        <v>82.089552239</v>
      </c>
      <c r="AF4">
        <v>91.111111111</v>
      </c>
      <c r="AG4">
        <v>100</v>
      </c>
      <c r="AH4" t="s">
        <v>20</v>
      </c>
      <c r="AI4">
        <v>89.855072464</v>
      </c>
      <c r="AJ4" t="s">
        <v>20</v>
      </c>
      <c r="AK4">
        <v>46.153846154</v>
      </c>
      <c r="AM4">
        <v>100</v>
      </c>
      <c r="AN4">
        <v>90.769230769</v>
      </c>
      <c r="AO4">
        <v>76.470588235</v>
      </c>
      <c r="AP4">
        <v>89.333333333</v>
      </c>
      <c r="AR4" t="s">
        <v>20</v>
      </c>
      <c r="AT4" t="s">
        <v>20</v>
      </c>
      <c r="AU4">
        <v>84.415584416</v>
      </c>
      <c r="AV4">
        <v>60.416666667</v>
      </c>
      <c r="AX4" t="s">
        <v>20</v>
      </c>
      <c r="AY4">
        <v>87.581699346</v>
      </c>
      <c r="AZ4" t="s">
        <v>20</v>
      </c>
      <c r="BA4">
        <v>67.857142857</v>
      </c>
      <c r="BB4">
        <v>100</v>
      </c>
      <c r="BC4">
        <v>100</v>
      </c>
      <c r="BD4" t="s">
        <v>20</v>
      </c>
      <c r="BE4" t="s">
        <v>20</v>
      </c>
      <c r="BF4" t="s">
        <v>20</v>
      </c>
      <c r="BG4" t="s">
        <v>20</v>
      </c>
      <c r="BH4">
        <v>54.901960784</v>
      </c>
    </row>
    <row r="5" spans="1:60" ht="12.75">
      <c r="A5" t="s">
        <v>3</v>
      </c>
      <c r="B5" t="s">
        <v>4</v>
      </c>
      <c r="C5" t="s">
        <v>6</v>
      </c>
      <c r="D5">
        <v>17.24137931</v>
      </c>
      <c r="E5">
        <v>6.0344827586</v>
      </c>
      <c r="F5">
        <v>18.023255814</v>
      </c>
      <c r="G5" t="s">
        <v>20</v>
      </c>
      <c r="I5">
        <v>5</v>
      </c>
      <c r="J5">
        <v>3.0701754386</v>
      </c>
      <c r="K5">
        <v>9.8684210526</v>
      </c>
      <c r="L5">
        <v>11.71875</v>
      </c>
      <c r="N5" t="s">
        <v>20</v>
      </c>
      <c r="O5">
        <v>8.0213903743</v>
      </c>
      <c r="P5">
        <v>11.111111111</v>
      </c>
      <c r="R5" t="s">
        <v>20</v>
      </c>
      <c r="S5">
        <v>6.7415730337</v>
      </c>
      <c r="T5">
        <v>10.344827586</v>
      </c>
      <c r="U5">
        <v>8.6330935252</v>
      </c>
      <c r="V5">
        <v>8.1818181818</v>
      </c>
      <c r="W5" t="s">
        <v>20</v>
      </c>
      <c r="Y5">
        <v>8.0353982301</v>
      </c>
      <c r="AA5">
        <v>5.4455445545</v>
      </c>
      <c r="AB5">
        <v>8.3870967742</v>
      </c>
      <c r="AC5">
        <v>17.17791411</v>
      </c>
      <c r="AD5">
        <v>17.910447761</v>
      </c>
      <c r="AF5">
        <v>8.8888888889</v>
      </c>
      <c r="AG5">
        <v>0</v>
      </c>
      <c r="AH5" t="s">
        <v>20</v>
      </c>
      <c r="AI5">
        <v>10.144927536</v>
      </c>
      <c r="AJ5" t="s">
        <v>20</v>
      </c>
      <c r="AK5">
        <v>53.846153846</v>
      </c>
      <c r="AM5">
        <v>0</v>
      </c>
      <c r="AN5">
        <v>9.2307692308</v>
      </c>
      <c r="AO5">
        <v>23.529411765</v>
      </c>
      <c r="AP5">
        <v>10.666666667</v>
      </c>
      <c r="AR5" t="s">
        <v>20</v>
      </c>
      <c r="AT5" t="s">
        <v>20</v>
      </c>
      <c r="AU5">
        <v>15.584415584</v>
      </c>
      <c r="AV5">
        <v>39.583333333</v>
      </c>
      <c r="AX5" t="s">
        <v>20</v>
      </c>
      <c r="AY5">
        <v>12.418300654</v>
      </c>
      <c r="AZ5" t="s">
        <v>20</v>
      </c>
      <c r="BA5">
        <v>32.142857143</v>
      </c>
      <c r="BB5">
        <v>0</v>
      </c>
      <c r="BC5">
        <v>0</v>
      </c>
      <c r="BD5" t="s">
        <v>20</v>
      </c>
      <c r="BE5" t="s">
        <v>20</v>
      </c>
      <c r="BF5" t="s">
        <v>20</v>
      </c>
      <c r="BG5" t="s">
        <v>20</v>
      </c>
      <c r="BH5">
        <v>45.098039216</v>
      </c>
    </row>
    <row r="6" spans="1:60" ht="12.75">
      <c r="A6" t="s">
        <v>3</v>
      </c>
      <c r="B6" t="s">
        <v>4</v>
      </c>
      <c r="C6" t="s">
        <v>21</v>
      </c>
      <c r="D6">
        <v>203</v>
      </c>
      <c r="E6">
        <v>232</v>
      </c>
      <c r="F6">
        <v>172</v>
      </c>
      <c r="G6">
        <v>51</v>
      </c>
      <c r="I6">
        <v>240</v>
      </c>
      <c r="J6">
        <v>228</v>
      </c>
      <c r="K6">
        <v>152</v>
      </c>
      <c r="L6">
        <v>384</v>
      </c>
      <c r="N6">
        <v>54</v>
      </c>
      <c r="O6">
        <v>187</v>
      </c>
      <c r="P6">
        <v>153</v>
      </c>
      <c r="R6">
        <v>90</v>
      </c>
      <c r="S6">
        <v>89</v>
      </c>
      <c r="T6">
        <v>145</v>
      </c>
      <c r="U6">
        <v>139</v>
      </c>
      <c r="V6">
        <v>110</v>
      </c>
      <c r="W6">
        <v>82</v>
      </c>
      <c r="Y6">
        <v>5650</v>
      </c>
      <c r="AA6">
        <v>202</v>
      </c>
      <c r="AB6">
        <v>310</v>
      </c>
      <c r="AC6">
        <v>163</v>
      </c>
      <c r="AD6">
        <v>67</v>
      </c>
      <c r="AF6">
        <v>90</v>
      </c>
      <c r="AG6">
        <v>44</v>
      </c>
      <c r="AH6">
        <v>15</v>
      </c>
      <c r="AI6">
        <v>69</v>
      </c>
      <c r="AJ6">
        <v>45</v>
      </c>
      <c r="AK6">
        <v>13</v>
      </c>
      <c r="AM6">
        <v>33</v>
      </c>
      <c r="AN6">
        <v>130</v>
      </c>
      <c r="AO6">
        <v>85</v>
      </c>
      <c r="AP6">
        <v>150</v>
      </c>
      <c r="AR6">
        <v>6</v>
      </c>
      <c r="AT6">
        <v>72</v>
      </c>
      <c r="AU6">
        <v>77</v>
      </c>
      <c r="AV6">
        <v>48</v>
      </c>
      <c r="AX6">
        <v>17</v>
      </c>
      <c r="AY6">
        <v>153</v>
      </c>
      <c r="AZ6">
        <v>12</v>
      </c>
      <c r="BA6">
        <v>28</v>
      </c>
      <c r="BB6">
        <v>6</v>
      </c>
      <c r="BC6">
        <v>2</v>
      </c>
      <c r="BD6">
        <v>6</v>
      </c>
      <c r="BE6" t="s">
        <v>20</v>
      </c>
      <c r="BF6">
        <v>6</v>
      </c>
      <c r="BG6">
        <v>7</v>
      </c>
      <c r="BH6">
        <v>51</v>
      </c>
    </row>
    <row r="8" spans="1:60" ht="12.75">
      <c r="A8" t="s">
        <v>7</v>
      </c>
      <c r="B8" t="s">
        <v>4</v>
      </c>
      <c r="C8" t="s">
        <v>5</v>
      </c>
      <c r="D8">
        <v>64.615384615</v>
      </c>
      <c r="E8">
        <v>72.909698997</v>
      </c>
      <c r="F8">
        <v>74.603174603</v>
      </c>
      <c r="G8">
        <v>71.641791045</v>
      </c>
      <c r="I8">
        <v>77.815699659</v>
      </c>
      <c r="J8">
        <v>69.936708861</v>
      </c>
      <c r="K8">
        <v>73.262032086</v>
      </c>
      <c r="L8">
        <v>69.183673469</v>
      </c>
      <c r="N8">
        <v>70</v>
      </c>
      <c r="O8">
        <v>72.881355932</v>
      </c>
      <c r="P8">
        <v>62.100456621</v>
      </c>
      <c r="R8">
        <v>75.892857143</v>
      </c>
      <c r="S8">
        <v>70.94017094</v>
      </c>
      <c r="T8">
        <v>74.712643678</v>
      </c>
      <c r="U8">
        <v>68.648648649</v>
      </c>
      <c r="V8">
        <v>63.924050633</v>
      </c>
      <c r="W8">
        <v>68.421052632</v>
      </c>
      <c r="Y8">
        <v>71.8871057</v>
      </c>
      <c r="AA8">
        <v>77.327935223</v>
      </c>
      <c r="AB8">
        <v>75.531914894</v>
      </c>
      <c r="AC8">
        <v>65.853658537</v>
      </c>
      <c r="AD8">
        <v>55.555555556</v>
      </c>
      <c r="AF8">
        <v>45.810055866</v>
      </c>
      <c r="AG8">
        <v>88</v>
      </c>
      <c r="AH8">
        <v>60</v>
      </c>
      <c r="AI8">
        <v>69.662921348</v>
      </c>
      <c r="AJ8">
        <v>62.31884058</v>
      </c>
      <c r="AK8">
        <v>17.142857143</v>
      </c>
      <c r="AM8">
        <v>64.705882353</v>
      </c>
      <c r="AN8">
        <v>73.75</v>
      </c>
      <c r="AO8">
        <v>54.621848739</v>
      </c>
      <c r="AP8">
        <v>61.751152074</v>
      </c>
      <c r="AR8" t="s">
        <v>20</v>
      </c>
      <c r="AT8">
        <v>67.676767677</v>
      </c>
      <c r="AU8">
        <v>55.084745763</v>
      </c>
      <c r="AV8">
        <v>35.802469136</v>
      </c>
      <c r="AX8">
        <v>65</v>
      </c>
      <c r="AY8">
        <v>57.75862069</v>
      </c>
      <c r="AZ8">
        <v>42.857142857</v>
      </c>
      <c r="BA8">
        <v>38.775510204</v>
      </c>
      <c r="BB8">
        <v>42.857142857</v>
      </c>
      <c r="BC8" t="s">
        <v>20</v>
      </c>
      <c r="BD8" t="s">
        <v>20</v>
      </c>
      <c r="BE8" t="s">
        <v>20</v>
      </c>
      <c r="BF8" t="s">
        <v>20</v>
      </c>
      <c r="BG8" t="s">
        <v>20</v>
      </c>
      <c r="BH8">
        <v>27.184466019</v>
      </c>
    </row>
    <row r="9" spans="1:60" ht="12.75">
      <c r="A9" t="s">
        <v>7</v>
      </c>
      <c r="B9" t="s">
        <v>4</v>
      </c>
      <c r="C9" t="s">
        <v>6</v>
      </c>
      <c r="D9">
        <v>13.461538462</v>
      </c>
      <c r="E9">
        <v>4.6822742475</v>
      </c>
      <c r="F9">
        <v>16.402116402</v>
      </c>
      <c r="G9" t="s">
        <v>20</v>
      </c>
      <c r="I9">
        <v>4.0955631399</v>
      </c>
      <c r="J9" t="s">
        <v>20</v>
      </c>
      <c r="K9">
        <v>8.0213903743</v>
      </c>
      <c r="L9">
        <v>9.1836734694</v>
      </c>
      <c r="N9" t="s">
        <v>20</v>
      </c>
      <c r="O9">
        <v>6.3559322034</v>
      </c>
      <c r="P9">
        <v>7.7625570776</v>
      </c>
      <c r="R9" t="s">
        <v>20</v>
      </c>
      <c r="S9">
        <v>5.1282051282</v>
      </c>
      <c r="T9">
        <v>8.6206896552</v>
      </c>
      <c r="U9">
        <v>6.4864864865</v>
      </c>
      <c r="V9">
        <v>5.6962025316</v>
      </c>
      <c r="W9" t="s">
        <v>20</v>
      </c>
      <c r="Y9">
        <v>6.281128943</v>
      </c>
      <c r="AA9">
        <v>4.4534412955</v>
      </c>
      <c r="AB9">
        <v>6.914893617</v>
      </c>
      <c r="AC9">
        <v>13.658536585</v>
      </c>
      <c r="AD9">
        <v>12.121212121</v>
      </c>
      <c r="AF9">
        <v>4.469273743</v>
      </c>
      <c r="AG9">
        <v>0</v>
      </c>
      <c r="AH9" t="s">
        <v>20</v>
      </c>
      <c r="AI9">
        <v>7.8651685393</v>
      </c>
      <c r="AJ9" t="s">
        <v>20</v>
      </c>
      <c r="AK9">
        <v>20</v>
      </c>
      <c r="AM9">
        <v>0</v>
      </c>
      <c r="AN9">
        <v>7.5</v>
      </c>
      <c r="AO9">
        <v>16.806722689</v>
      </c>
      <c r="AP9">
        <v>7.3732718894</v>
      </c>
      <c r="AR9" t="s">
        <v>20</v>
      </c>
      <c r="AT9" t="s">
        <v>20</v>
      </c>
      <c r="AU9">
        <v>10.169491525</v>
      </c>
      <c r="AV9">
        <v>23.456790123</v>
      </c>
      <c r="AX9" t="s">
        <v>20</v>
      </c>
      <c r="AY9">
        <v>8.1896551724</v>
      </c>
      <c r="AZ9" t="s">
        <v>20</v>
      </c>
      <c r="BA9">
        <v>18.367346939</v>
      </c>
      <c r="BB9">
        <v>0</v>
      </c>
      <c r="BC9">
        <v>0</v>
      </c>
      <c r="BD9" t="s">
        <v>20</v>
      </c>
      <c r="BE9" t="s">
        <v>20</v>
      </c>
      <c r="BF9" t="s">
        <v>20</v>
      </c>
      <c r="BG9">
        <v>54.545454545</v>
      </c>
      <c r="BH9">
        <v>22.330097087</v>
      </c>
    </row>
    <row r="10" spans="1:60" ht="12.75">
      <c r="A10" t="s">
        <v>7</v>
      </c>
      <c r="B10" t="s">
        <v>4</v>
      </c>
      <c r="C10" t="s">
        <v>12</v>
      </c>
      <c r="D10" t="s">
        <v>20</v>
      </c>
      <c r="E10" t="s">
        <v>20</v>
      </c>
      <c r="F10" t="s">
        <v>20</v>
      </c>
      <c r="G10" t="s">
        <v>20</v>
      </c>
      <c r="I10" t="s">
        <v>20</v>
      </c>
      <c r="J10" t="s">
        <v>20</v>
      </c>
      <c r="K10" t="s">
        <v>20</v>
      </c>
      <c r="L10">
        <v>1.4285714286</v>
      </c>
      <c r="N10" t="s">
        <v>20</v>
      </c>
      <c r="O10" t="s">
        <v>20</v>
      </c>
      <c r="P10" t="s">
        <v>20</v>
      </c>
      <c r="R10">
        <v>0</v>
      </c>
      <c r="S10" t="s">
        <v>20</v>
      </c>
      <c r="T10" t="s">
        <v>20</v>
      </c>
      <c r="U10" t="s">
        <v>20</v>
      </c>
      <c r="V10" t="s">
        <v>20</v>
      </c>
      <c r="W10" t="s">
        <v>20</v>
      </c>
      <c r="Y10">
        <v>3.0298837853</v>
      </c>
      <c r="AA10" t="s">
        <v>20</v>
      </c>
      <c r="AB10">
        <v>2.1276595745</v>
      </c>
      <c r="AC10" t="s">
        <v>20</v>
      </c>
      <c r="AD10" t="s">
        <v>20</v>
      </c>
      <c r="AF10">
        <v>35.195530726</v>
      </c>
      <c r="AG10" t="s">
        <v>20</v>
      </c>
      <c r="AH10">
        <v>0</v>
      </c>
      <c r="AI10" t="s">
        <v>20</v>
      </c>
      <c r="AJ10">
        <v>0</v>
      </c>
      <c r="AK10" t="s">
        <v>20</v>
      </c>
      <c r="AM10" t="s">
        <v>20</v>
      </c>
      <c r="AN10" t="s">
        <v>20</v>
      </c>
      <c r="AO10">
        <v>0</v>
      </c>
      <c r="AP10" t="s">
        <v>20</v>
      </c>
      <c r="AR10">
        <v>0</v>
      </c>
      <c r="AT10">
        <v>0</v>
      </c>
      <c r="AU10" t="s">
        <v>20</v>
      </c>
      <c r="AV10" t="s">
        <v>20</v>
      </c>
      <c r="AX10" t="s">
        <v>20</v>
      </c>
      <c r="AY10">
        <v>3.0172413793</v>
      </c>
      <c r="AZ10">
        <v>0</v>
      </c>
      <c r="BA10" t="s">
        <v>20</v>
      </c>
      <c r="BB10" t="s">
        <v>20</v>
      </c>
      <c r="BC10">
        <v>30.434782609</v>
      </c>
      <c r="BD10" t="s">
        <v>20</v>
      </c>
      <c r="BE10" t="s">
        <v>20</v>
      </c>
      <c r="BF10">
        <v>0</v>
      </c>
      <c r="BG10">
        <v>0</v>
      </c>
      <c r="BH10" t="s">
        <v>20</v>
      </c>
    </row>
    <row r="11" spans="1:60" ht="12.75">
      <c r="A11" t="s">
        <v>7</v>
      </c>
      <c r="B11" t="s">
        <v>4</v>
      </c>
      <c r="C11" t="s">
        <v>8</v>
      </c>
      <c r="D11" t="s">
        <v>20</v>
      </c>
      <c r="E11" t="s">
        <v>20</v>
      </c>
      <c r="F11" t="s">
        <v>20</v>
      </c>
      <c r="G11" t="s">
        <v>20</v>
      </c>
      <c r="I11" t="s">
        <v>20</v>
      </c>
      <c r="J11">
        <v>7.2784810127</v>
      </c>
      <c r="K11" t="s">
        <v>20</v>
      </c>
      <c r="L11">
        <v>2.8571428571</v>
      </c>
      <c r="N11" t="s">
        <v>20</v>
      </c>
      <c r="O11" t="s">
        <v>20</v>
      </c>
      <c r="P11" t="s">
        <v>20</v>
      </c>
      <c r="R11">
        <v>0</v>
      </c>
      <c r="S11" t="s">
        <v>20</v>
      </c>
      <c r="T11">
        <v>4.0229885057</v>
      </c>
      <c r="U11" t="s">
        <v>20</v>
      </c>
      <c r="V11" t="s">
        <v>20</v>
      </c>
      <c r="W11" t="s">
        <v>20</v>
      </c>
      <c r="Y11">
        <v>5.9629219701</v>
      </c>
      <c r="AA11" t="s">
        <v>20</v>
      </c>
      <c r="AB11">
        <v>3.1914893617</v>
      </c>
      <c r="AC11" t="s">
        <v>20</v>
      </c>
      <c r="AD11" t="s">
        <v>20</v>
      </c>
      <c r="AF11" t="s">
        <v>20</v>
      </c>
      <c r="AG11" t="s">
        <v>20</v>
      </c>
      <c r="AH11">
        <v>0</v>
      </c>
      <c r="AI11" t="s">
        <v>20</v>
      </c>
      <c r="AJ11" t="s">
        <v>20</v>
      </c>
      <c r="AK11" t="s">
        <v>20</v>
      </c>
      <c r="AM11">
        <v>0</v>
      </c>
      <c r="AN11" t="s">
        <v>20</v>
      </c>
      <c r="AO11" t="s">
        <v>20</v>
      </c>
      <c r="AP11" t="s">
        <v>20</v>
      </c>
      <c r="AR11" t="s">
        <v>20</v>
      </c>
      <c r="AT11" t="s">
        <v>20</v>
      </c>
      <c r="AU11" t="s">
        <v>20</v>
      </c>
      <c r="AV11" t="s">
        <v>20</v>
      </c>
      <c r="AX11">
        <v>0</v>
      </c>
      <c r="AY11">
        <v>3.0172413793</v>
      </c>
      <c r="AZ11">
        <v>0</v>
      </c>
      <c r="BA11" t="s">
        <v>20</v>
      </c>
      <c r="BB11">
        <v>0</v>
      </c>
      <c r="BC11" t="s">
        <v>20</v>
      </c>
      <c r="BD11" t="s">
        <v>20</v>
      </c>
      <c r="BE11">
        <v>0</v>
      </c>
      <c r="BF11" t="s">
        <v>20</v>
      </c>
      <c r="BG11" t="s">
        <v>20</v>
      </c>
      <c r="BH11" t="s">
        <v>20</v>
      </c>
    </row>
    <row r="12" spans="1:60" ht="12.75">
      <c r="A12" t="s">
        <v>7</v>
      </c>
      <c r="B12" t="s">
        <v>4</v>
      </c>
      <c r="C12" t="s">
        <v>13</v>
      </c>
      <c r="D12">
        <v>6.1538461538</v>
      </c>
      <c r="E12">
        <v>4.347826087</v>
      </c>
      <c r="F12">
        <v>3.1746031746</v>
      </c>
      <c r="G12">
        <v>8.9552238806</v>
      </c>
      <c r="I12">
        <v>4.7781569966</v>
      </c>
      <c r="J12">
        <v>5.0632911392</v>
      </c>
      <c r="K12">
        <v>5.3475935829</v>
      </c>
      <c r="L12">
        <v>4.0816326531</v>
      </c>
      <c r="N12">
        <v>0</v>
      </c>
      <c r="O12" t="s">
        <v>20</v>
      </c>
      <c r="P12">
        <v>10.502283105</v>
      </c>
      <c r="R12" t="s">
        <v>20</v>
      </c>
      <c r="S12" t="s">
        <v>20</v>
      </c>
      <c r="T12" t="s">
        <v>20</v>
      </c>
      <c r="U12">
        <v>4.3243243243</v>
      </c>
      <c r="V12" t="s">
        <v>20</v>
      </c>
      <c r="W12" t="s">
        <v>20</v>
      </c>
      <c r="Y12">
        <v>5.7277255119</v>
      </c>
      <c r="AA12">
        <v>4.4534412955</v>
      </c>
      <c r="AB12">
        <v>5.0531914894</v>
      </c>
      <c r="AC12">
        <v>3.9024390244</v>
      </c>
      <c r="AD12">
        <v>9.0909090909</v>
      </c>
      <c r="AF12" t="s">
        <v>20</v>
      </c>
      <c r="AG12" t="s">
        <v>20</v>
      </c>
      <c r="AH12">
        <v>0</v>
      </c>
      <c r="AI12" t="s">
        <v>20</v>
      </c>
      <c r="AJ12" t="s">
        <v>20</v>
      </c>
      <c r="AK12">
        <v>20</v>
      </c>
      <c r="AM12" t="s">
        <v>20</v>
      </c>
      <c r="AN12" t="s">
        <v>20</v>
      </c>
      <c r="AO12" t="s">
        <v>20</v>
      </c>
      <c r="AP12">
        <v>7.8341013825</v>
      </c>
      <c r="AR12" t="s">
        <v>20</v>
      </c>
      <c r="AT12" t="s">
        <v>20</v>
      </c>
      <c r="AU12">
        <v>7.6271186441</v>
      </c>
      <c r="AV12">
        <v>7.4074074074</v>
      </c>
      <c r="AX12" t="s">
        <v>20</v>
      </c>
      <c r="AY12">
        <v>7.3275862069</v>
      </c>
      <c r="AZ12" t="s">
        <v>20</v>
      </c>
      <c r="BA12" t="s">
        <v>20</v>
      </c>
      <c r="BB12">
        <v>0</v>
      </c>
      <c r="BC12" t="s">
        <v>20</v>
      </c>
      <c r="BD12">
        <v>0</v>
      </c>
      <c r="BE12">
        <v>0</v>
      </c>
      <c r="BF12" t="s">
        <v>20</v>
      </c>
      <c r="BG12">
        <v>0</v>
      </c>
      <c r="BH12">
        <v>15.533980583</v>
      </c>
    </row>
    <row r="13" spans="1:60" ht="12.75">
      <c r="A13" t="s">
        <v>7</v>
      </c>
      <c r="B13" t="s">
        <v>4</v>
      </c>
      <c r="C13" t="s">
        <v>9</v>
      </c>
      <c r="D13">
        <v>11.538461538</v>
      </c>
      <c r="E13">
        <v>14.046822742</v>
      </c>
      <c r="F13" t="s">
        <v>20</v>
      </c>
      <c r="G13">
        <v>10.447761194</v>
      </c>
      <c r="I13">
        <v>9.5563139932</v>
      </c>
      <c r="J13">
        <v>14.240506329</v>
      </c>
      <c r="K13">
        <v>9.6256684492</v>
      </c>
      <c r="L13">
        <v>13.265306122</v>
      </c>
      <c r="N13">
        <v>18.571428571</v>
      </c>
      <c r="O13">
        <v>14.830508475</v>
      </c>
      <c r="P13">
        <v>13.242009132</v>
      </c>
      <c r="R13">
        <v>17.857142857</v>
      </c>
      <c r="S13">
        <v>15.384615385</v>
      </c>
      <c r="T13">
        <v>9.1954022989</v>
      </c>
      <c r="U13">
        <v>16.756756757</v>
      </c>
      <c r="V13">
        <v>23.417721519</v>
      </c>
      <c r="W13">
        <v>22.807017544</v>
      </c>
      <c r="Y13">
        <v>7.1112340897</v>
      </c>
      <c r="AA13">
        <v>10.931174089</v>
      </c>
      <c r="AB13">
        <v>7.1808510638</v>
      </c>
      <c r="AC13">
        <v>12.195121951</v>
      </c>
      <c r="AD13">
        <v>11.111111111</v>
      </c>
      <c r="AF13">
        <v>10.055865922</v>
      </c>
      <c r="AG13" t="s">
        <v>20</v>
      </c>
      <c r="AH13" t="s">
        <v>20</v>
      </c>
      <c r="AI13">
        <v>14.606741573</v>
      </c>
      <c r="AJ13">
        <v>30.434782609</v>
      </c>
      <c r="AK13">
        <v>20</v>
      </c>
      <c r="AM13">
        <v>23.529411765</v>
      </c>
      <c r="AN13">
        <v>12.5</v>
      </c>
      <c r="AO13">
        <v>21.848739496</v>
      </c>
      <c r="AP13">
        <v>20.737327189</v>
      </c>
      <c r="AR13" t="s">
        <v>20</v>
      </c>
      <c r="AT13">
        <v>21.212121212</v>
      </c>
      <c r="AU13">
        <v>16.949152542</v>
      </c>
      <c r="AV13">
        <v>25.925925926</v>
      </c>
      <c r="AX13" t="s">
        <v>20</v>
      </c>
      <c r="AY13">
        <v>20.689655172</v>
      </c>
      <c r="AZ13">
        <v>33.333333333</v>
      </c>
      <c r="BA13">
        <v>26.530612245</v>
      </c>
      <c r="BB13" t="s">
        <v>20</v>
      </c>
      <c r="BC13">
        <v>26.086956522</v>
      </c>
      <c r="BD13">
        <v>50</v>
      </c>
      <c r="BE13" t="s">
        <v>20</v>
      </c>
      <c r="BF13" t="s">
        <v>20</v>
      </c>
      <c r="BG13" t="s">
        <v>20</v>
      </c>
      <c r="BH13">
        <v>30.097087379</v>
      </c>
    </row>
    <row r="14" spans="1:60" ht="12.75">
      <c r="A14" t="s">
        <v>7</v>
      </c>
      <c r="B14" t="s">
        <v>4</v>
      </c>
      <c r="C14" t="s">
        <v>21</v>
      </c>
      <c r="D14">
        <v>260</v>
      </c>
      <c r="E14">
        <v>299</v>
      </c>
      <c r="F14">
        <v>189</v>
      </c>
      <c r="G14">
        <v>67</v>
      </c>
      <c r="I14">
        <v>293</v>
      </c>
      <c r="J14">
        <v>316</v>
      </c>
      <c r="K14">
        <v>187</v>
      </c>
      <c r="L14">
        <v>490</v>
      </c>
      <c r="N14">
        <v>70</v>
      </c>
      <c r="O14">
        <v>236</v>
      </c>
      <c r="P14">
        <v>219</v>
      </c>
      <c r="R14">
        <v>112</v>
      </c>
      <c r="S14">
        <v>117</v>
      </c>
      <c r="T14">
        <v>174</v>
      </c>
      <c r="U14">
        <v>185</v>
      </c>
      <c r="V14">
        <v>158</v>
      </c>
      <c r="W14">
        <v>114</v>
      </c>
      <c r="Y14">
        <v>7228</v>
      </c>
      <c r="AA14">
        <v>247</v>
      </c>
      <c r="AB14">
        <v>376</v>
      </c>
      <c r="AC14">
        <v>205</v>
      </c>
      <c r="AD14">
        <v>99</v>
      </c>
      <c r="AF14">
        <v>179</v>
      </c>
      <c r="AG14">
        <v>50</v>
      </c>
      <c r="AH14">
        <v>20</v>
      </c>
      <c r="AI14">
        <v>89</v>
      </c>
      <c r="AJ14">
        <v>69</v>
      </c>
      <c r="AK14">
        <v>35</v>
      </c>
      <c r="AM14">
        <v>51</v>
      </c>
      <c r="AN14">
        <v>160</v>
      </c>
      <c r="AO14">
        <v>119</v>
      </c>
      <c r="AP14">
        <v>217</v>
      </c>
      <c r="AR14">
        <v>13</v>
      </c>
      <c r="AT14">
        <v>99</v>
      </c>
      <c r="AU14">
        <v>118</v>
      </c>
      <c r="AV14">
        <v>81</v>
      </c>
      <c r="AX14">
        <v>20</v>
      </c>
      <c r="AY14">
        <v>232</v>
      </c>
      <c r="AZ14">
        <v>21</v>
      </c>
      <c r="BA14">
        <v>49</v>
      </c>
      <c r="BB14">
        <v>14</v>
      </c>
      <c r="BC14">
        <v>23</v>
      </c>
      <c r="BD14">
        <v>18</v>
      </c>
      <c r="BE14">
        <v>7</v>
      </c>
      <c r="BF14">
        <v>13</v>
      </c>
      <c r="BG14">
        <v>11</v>
      </c>
      <c r="BH14">
        <v>103</v>
      </c>
    </row>
    <row r="16" spans="1:60" ht="12.75">
      <c r="A16" t="s">
        <v>10</v>
      </c>
      <c r="B16" t="s">
        <v>5</v>
      </c>
      <c r="C16" t="s">
        <v>4</v>
      </c>
      <c r="D16">
        <v>84.716157205</v>
      </c>
      <c r="E16">
        <v>92.387543253</v>
      </c>
      <c r="F16">
        <v>82.872928177</v>
      </c>
      <c r="G16">
        <v>89.830508475</v>
      </c>
      <c r="I16">
        <v>94.983277592</v>
      </c>
      <c r="J16">
        <v>96.551724138</v>
      </c>
      <c r="K16">
        <v>87.894736842</v>
      </c>
      <c r="L16">
        <v>87.656903766</v>
      </c>
      <c r="N16">
        <v>91.489361702</v>
      </c>
      <c r="O16">
        <v>93.362831858</v>
      </c>
      <c r="P16">
        <v>87.557603687</v>
      </c>
      <c r="R16">
        <v>90.909090909</v>
      </c>
      <c r="S16">
        <v>90.517241379</v>
      </c>
      <c r="T16">
        <v>89.142857143</v>
      </c>
      <c r="U16">
        <v>90.11627907</v>
      </c>
      <c r="V16">
        <v>92.771084337</v>
      </c>
      <c r="W16">
        <v>94.915254237</v>
      </c>
      <c r="Y16">
        <v>90.667833188</v>
      </c>
      <c r="AA16">
        <v>92.207792208</v>
      </c>
      <c r="AB16">
        <v>91.011235955</v>
      </c>
      <c r="AC16">
        <v>81.443298969</v>
      </c>
      <c r="AD16">
        <v>88.157894737</v>
      </c>
      <c r="AF16">
        <v>90.196078431</v>
      </c>
      <c r="AG16" t="s">
        <v>20</v>
      </c>
      <c r="AH16" t="s">
        <v>20</v>
      </c>
      <c r="AI16" t="s">
        <v>20</v>
      </c>
      <c r="AJ16" t="s">
        <v>20</v>
      </c>
      <c r="AK16" t="s">
        <v>20</v>
      </c>
      <c r="AM16">
        <v>100</v>
      </c>
      <c r="AN16">
        <v>89.102564103</v>
      </c>
      <c r="AO16">
        <v>75.490196078</v>
      </c>
      <c r="AP16">
        <v>88.265306122</v>
      </c>
      <c r="AR16" t="s">
        <v>20</v>
      </c>
      <c r="AT16">
        <v>91.75257732</v>
      </c>
      <c r="AU16">
        <v>84.259259259</v>
      </c>
      <c r="AV16">
        <v>58.490566038</v>
      </c>
      <c r="AX16">
        <v>79.310344828</v>
      </c>
      <c r="AY16">
        <v>90.909090909</v>
      </c>
      <c r="AZ16">
        <v>65.217391304</v>
      </c>
      <c r="BA16">
        <v>63.414634146</v>
      </c>
      <c r="BB16" t="s">
        <v>20</v>
      </c>
      <c r="BC16" t="s">
        <v>20</v>
      </c>
      <c r="BD16" t="s">
        <v>20</v>
      </c>
      <c r="BE16" t="s">
        <v>20</v>
      </c>
      <c r="BF16" t="s">
        <v>20</v>
      </c>
      <c r="BG16" t="s">
        <v>20</v>
      </c>
      <c r="BH16">
        <v>54.6875</v>
      </c>
    </row>
    <row r="17" spans="1:60" ht="12.75">
      <c r="A17" t="s">
        <v>10</v>
      </c>
      <c r="B17" t="s">
        <v>6</v>
      </c>
      <c r="C17" t="s">
        <v>4</v>
      </c>
      <c r="D17">
        <v>15.283842795</v>
      </c>
      <c r="E17">
        <v>7.6124567474</v>
      </c>
      <c r="F17">
        <v>17.127071823</v>
      </c>
      <c r="G17">
        <v>10.169491525</v>
      </c>
      <c r="I17">
        <v>5.016722408</v>
      </c>
      <c r="J17">
        <v>3.4482758621</v>
      </c>
      <c r="K17">
        <v>12.105263158</v>
      </c>
      <c r="L17">
        <v>12.343096234</v>
      </c>
      <c r="N17">
        <v>8.5106382979</v>
      </c>
      <c r="O17">
        <v>6.6371681416</v>
      </c>
      <c r="P17">
        <v>12.442396313</v>
      </c>
      <c r="R17">
        <v>9.0909090909</v>
      </c>
      <c r="S17">
        <v>9.4827586207</v>
      </c>
      <c r="T17">
        <v>10.857142857</v>
      </c>
      <c r="U17">
        <v>9.8837209302</v>
      </c>
      <c r="V17">
        <v>7.2289156627</v>
      </c>
      <c r="W17">
        <v>5.0847457627</v>
      </c>
      <c r="Y17">
        <v>9.3321668125</v>
      </c>
      <c r="AA17">
        <v>7.7922077922</v>
      </c>
      <c r="AB17">
        <v>8.9887640449</v>
      </c>
      <c r="AC17">
        <v>18.556701031</v>
      </c>
      <c r="AD17">
        <v>11.842105263</v>
      </c>
      <c r="AF17">
        <v>9.8039215686</v>
      </c>
      <c r="AG17" t="s">
        <v>20</v>
      </c>
      <c r="AH17" t="s">
        <v>20</v>
      </c>
      <c r="AI17" t="s">
        <v>20</v>
      </c>
      <c r="AJ17" t="s">
        <v>20</v>
      </c>
      <c r="AK17" t="s">
        <v>20</v>
      </c>
      <c r="AM17">
        <v>0</v>
      </c>
      <c r="AN17">
        <v>10.897435897</v>
      </c>
      <c r="AO17">
        <v>24.509803922</v>
      </c>
      <c r="AP17">
        <v>11.734693878</v>
      </c>
      <c r="AR17" t="s">
        <v>20</v>
      </c>
      <c r="AT17">
        <v>8.2474226804</v>
      </c>
      <c r="AU17">
        <v>15.740740741</v>
      </c>
      <c r="AV17">
        <v>41.509433962</v>
      </c>
      <c r="AX17">
        <v>20.689655172</v>
      </c>
      <c r="AY17">
        <v>9.0909090909</v>
      </c>
      <c r="AZ17">
        <v>34.782608696</v>
      </c>
      <c r="BA17">
        <v>36.585365854</v>
      </c>
      <c r="BB17" t="s">
        <v>20</v>
      </c>
      <c r="BC17" t="s">
        <v>20</v>
      </c>
      <c r="BD17" t="s">
        <v>20</v>
      </c>
      <c r="BE17" t="s">
        <v>20</v>
      </c>
      <c r="BF17" t="s">
        <v>20</v>
      </c>
      <c r="BG17" t="s">
        <v>20</v>
      </c>
      <c r="BH17">
        <v>45.3125</v>
      </c>
    </row>
    <row r="18" spans="1:60" ht="12.75">
      <c r="A18" t="s">
        <v>10</v>
      </c>
      <c r="B18" t="s">
        <v>21</v>
      </c>
      <c r="C18" t="s">
        <v>4</v>
      </c>
      <c r="D18">
        <v>229</v>
      </c>
      <c r="E18">
        <v>289</v>
      </c>
      <c r="F18">
        <v>181</v>
      </c>
      <c r="G18">
        <v>59</v>
      </c>
      <c r="I18">
        <v>299</v>
      </c>
      <c r="J18">
        <v>261</v>
      </c>
      <c r="K18">
        <v>190</v>
      </c>
      <c r="L18">
        <v>478</v>
      </c>
      <c r="N18">
        <v>94</v>
      </c>
      <c r="O18">
        <v>226</v>
      </c>
      <c r="P18">
        <v>217</v>
      </c>
      <c r="R18">
        <v>110</v>
      </c>
      <c r="S18">
        <v>116</v>
      </c>
      <c r="T18">
        <v>175</v>
      </c>
      <c r="U18">
        <v>172</v>
      </c>
      <c r="V18">
        <v>166</v>
      </c>
      <c r="W18">
        <v>118</v>
      </c>
      <c r="Y18">
        <v>6858</v>
      </c>
      <c r="AA18">
        <v>231</v>
      </c>
      <c r="AB18">
        <v>356</v>
      </c>
      <c r="AC18">
        <v>194</v>
      </c>
      <c r="AD18">
        <v>76</v>
      </c>
      <c r="AF18">
        <v>102</v>
      </c>
      <c r="AG18">
        <v>54</v>
      </c>
      <c r="AH18">
        <v>24</v>
      </c>
      <c r="AI18">
        <v>79</v>
      </c>
      <c r="AJ18">
        <v>60</v>
      </c>
      <c r="AK18">
        <v>14</v>
      </c>
      <c r="AM18">
        <v>52</v>
      </c>
      <c r="AN18">
        <v>156</v>
      </c>
      <c r="AO18">
        <v>102</v>
      </c>
      <c r="AP18">
        <v>196</v>
      </c>
      <c r="AR18">
        <v>9</v>
      </c>
      <c r="AT18">
        <v>97</v>
      </c>
      <c r="AU18">
        <v>108</v>
      </c>
      <c r="AV18">
        <v>53</v>
      </c>
      <c r="AX18">
        <v>29</v>
      </c>
      <c r="AY18">
        <v>209</v>
      </c>
      <c r="AZ18">
        <v>23</v>
      </c>
      <c r="BA18">
        <v>41</v>
      </c>
      <c r="BB18">
        <v>9</v>
      </c>
      <c r="BC18" t="s">
        <v>20</v>
      </c>
      <c r="BD18">
        <v>7</v>
      </c>
      <c r="BE18">
        <v>6</v>
      </c>
      <c r="BF18">
        <v>10</v>
      </c>
      <c r="BG18">
        <v>10</v>
      </c>
      <c r="BH18">
        <v>64</v>
      </c>
    </row>
    <row r="20" spans="1:60" ht="12.75">
      <c r="A20" t="s">
        <v>11</v>
      </c>
      <c r="B20" t="s">
        <v>5</v>
      </c>
      <c r="C20" t="s">
        <v>4</v>
      </c>
      <c r="D20">
        <v>74.903474903</v>
      </c>
      <c r="E20">
        <v>81.402439024</v>
      </c>
      <c r="F20">
        <v>77.319587629</v>
      </c>
      <c r="G20">
        <v>77.941176471</v>
      </c>
      <c r="I20">
        <v>84.523809524</v>
      </c>
      <c r="J20">
        <v>79.495268139</v>
      </c>
      <c r="K20">
        <v>78.037383178</v>
      </c>
      <c r="L20">
        <v>75.089605735</v>
      </c>
      <c r="N20">
        <v>78.899082569</v>
      </c>
      <c r="O20">
        <v>82.745098039</v>
      </c>
      <c r="P20">
        <v>72.519083969</v>
      </c>
      <c r="R20">
        <v>84.745762712</v>
      </c>
      <c r="S20">
        <v>81.395348837</v>
      </c>
      <c r="T20">
        <v>80.412371134</v>
      </c>
      <c r="U20">
        <v>73.45971564</v>
      </c>
      <c r="V20">
        <v>81.914893617</v>
      </c>
      <c r="W20">
        <v>88.188976378</v>
      </c>
      <c r="Y20">
        <v>74.103205816</v>
      </c>
      <c r="AA20">
        <v>83.858267717</v>
      </c>
      <c r="AB20">
        <v>79.024390244</v>
      </c>
      <c r="AC20">
        <v>74.528301887</v>
      </c>
      <c r="AD20">
        <v>65.68627451</v>
      </c>
      <c r="AF20">
        <v>80.701754386</v>
      </c>
      <c r="AG20">
        <v>77.272727273</v>
      </c>
      <c r="AH20">
        <v>84</v>
      </c>
      <c r="AI20">
        <v>83.333333333</v>
      </c>
      <c r="AJ20">
        <v>71.428571429</v>
      </c>
      <c r="AK20">
        <v>7.5</v>
      </c>
      <c r="AM20">
        <v>82.53968254</v>
      </c>
      <c r="AN20">
        <v>80.813953488</v>
      </c>
      <c r="AO20">
        <v>66.379310345</v>
      </c>
      <c r="AP20">
        <v>72.995780591</v>
      </c>
      <c r="AR20">
        <v>33.333333333</v>
      </c>
      <c r="AT20">
        <v>80.18018018</v>
      </c>
      <c r="AU20">
        <v>66.423357664</v>
      </c>
      <c r="AV20">
        <v>37.34939759</v>
      </c>
      <c r="AX20">
        <v>65.714285714</v>
      </c>
      <c r="AY20">
        <v>67.375886525</v>
      </c>
      <c r="AZ20">
        <v>46.875</v>
      </c>
      <c r="BA20">
        <v>41.935483871</v>
      </c>
      <c r="BB20">
        <v>50</v>
      </c>
      <c r="BC20">
        <v>26.315789474</v>
      </c>
      <c r="BD20">
        <v>14.285714286</v>
      </c>
      <c r="BE20">
        <v>35.714285714</v>
      </c>
      <c r="BF20">
        <v>17.391304348</v>
      </c>
      <c r="BG20">
        <v>15.384615385</v>
      </c>
      <c r="BH20">
        <v>33.333333333</v>
      </c>
    </row>
    <row r="21" spans="1:60" ht="12.75">
      <c r="A21" t="s">
        <v>11</v>
      </c>
      <c r="B21" t="s">
        <v>6</v>
      </c>
      <c r="C21" t="s">
        <v>4</v>
      </c>
      <c r="D21">
        <v>13.513513514</v>
      </c>
      <c r="E21">
        <v>6.7073170732</v>
      </c>
      <c r="F21">
        <v>15.979381443</v>
      </c>
      <c r="G21">
        <v>8.8235294118</v>
      </c>
      <c r="I21">
        <v>4.4642857143</v>
      </c>
      <c r="J21">
        <v>2.8391167192</v>
      </c>
      <c r="K21">
        <v>10.747663551</v>
      </c>
      <c r="L21">
        <v>10.573476703</v>
      </c>
      <c r="N21">
        <v>7.3394495413</v>
      </c>
      <c r="O21">
        <v>5.8823529412</v>
      </c>
      <c r="P21">
        <v>10.305343511</v>
      </c>
      <c r="R21">
        <v>8.4745762712</v>
      </c>
      <c r="S21">
        <v>8.5271317829</v>
      </c>
      <c r="T21">
        <v>9.793814433</v>
      </c>
      <c r="U21">
        <v>8.0568720379</v>
      </c>
      <c r="V21">
        <v>6.3829787234</v>
      </c>
      <c r="W21">
        <v>4.7244094488</v>
      </c>
      <c r="Y21">
        <v>7.6272196401</v>
      </c>
      <c r="AA21">
        <v>7.0866141732</v>
      </c>
      <c r="AB21">
        <v>7.8048780488</v>
      </c>
      <c r="AC21">
        <v>16.981132075</v>
      </c>
      <c r="AD21">
        <v>8.8235294118</v>
      </c>
      <c r="AF21">
        <v>8.7719298246</v>
      </c>
      <c r="AG21">
        <v>4.5454545455</v>
      </c>
      <c r="AH21">
        <v>12</v>
      </c>
      <c r="AI21">
        <v>4.4444444444</v>
      </c>
      <c r="AJ21">
        <v>6.4935064935</v>
      </c>
      <c r="AK21">
        <v>27.5</v>
      </c>
      <c r="AM21">
        <v>0</v>
      </c>
      <c r="AN21">
        <v>9.8837209302</v>
      </c>
      <c r="AO21">
        <v>21.551724138</v>
      </c>
      <c r="AP21">
        <v>9.7046413502</v>
      </c>
      <c r="AR21">
        <v>16.666666667</v>
      </c>
      <c r="AT21">
        <v>7.2072072072</v>
      </c>
      <c r="AU21">
        <v>12.408759124</v>
      </c>
      <c r="AV21">
        <v>26.506024096</v>
      </c>
      <c r="AX21">
        <v>17.142857143</v>
      </c>
      <c r="AY21">
        <v>6.7375886525</v>
      </c>
      <c r="AZ21">
        <v>25</v>
      </c>
      <c r="BA21">
        <v>24.193548387</v>
      </c>
      <c r="BB21">
        <v>14.285714286</v>
      </c>
      <c r="BC21">
        <v>0</v>
      </c>
      <c r="BD21">
        <v>35.714285714</v>
      </c>
      <c r="BE21">
        <v>7.1428571429</v>
      </c>
      <c r="BF21">
        <v>26.086956522</v>
      </c>
      <c r="BG21">
        <v>61.538461538</v>
      </c>
      <c r="BH21">
        <v>27.619047619</v>
      </c>
    </row>
    <row r="22" spans="1:60" ht="12.75">
      <c r="A22" t="s">
        <v>11</v>
      </c>
      <c r="B22" t="s">
        <v>12</v>
      </c>
      <c r="C22" t="s">
        <v>4</v>
      </c>
      <c r="D22">
        <v>1.5444015444</v>
      </c>
      <c r="E22">
        <v>2.4390243902</v>
      </c>
      <c r="F22">
        <v>1.0309278351</v>
      </c>
      <c r="G22">
        <v>1.4705882353</v>
      </c>
      <c r="I22">
        <v>2.380952381</v>
      </c>
      <c r="J22">
        <v>0.9463722397</v>
      </c>
      <c r="K22">
        <v>1.4018691589</v>
      </c>
      <c r="L22">
        <v>2.8673835125</v>
      </c>
      <c r="N22">
        <v>3.6697247706</v>
      </c>
      <c r="O22">
        <v>2.3529411765</v>
      </c>
      <c r="P22">
        <v>3.4351145038</v>
      </c>
      <c r="R22">
        <v>1.6949152542</v>
      </c>
      <c r="S22">
        <v>1.5503875969</v>
      </c>
      <c r="T22">
        <v>0.5154639175</v>
      </c>
      <c r="U22">
        <v>2.8436018957</v>
      </c>
      <c r="V22">
        <v>1.0638297872</v>
      </c>
      <c r="W22">
        <v>0.7874015748</v>
      </c>
      <c r="Y22">
        <v>3.205815755</v>
      </c>
      <c r="AA22">
        <v>0</v>
      </c>
      <c r="AB22">
        <v>2.4390243902</v>
      </c>
      <c r="AC22">
        <v>1.8867924528</v>
      </c>
      <c r="AD22">
        <v>7.8431372549</v>
      </c>
      <c r="AF22">
        <v>3.5087719298</v>
      </c>
      <c r="AG22">
        <v>3.0303030303</v>
      </c>
      <c r="AH22">
        <v>0</v>
      </c>
      <c r="AI22">
        <v>1.1111111111</v>
      </c>
      <c r="AJ22">
        <v>3.8961038961</v>
      </c>
      <c r="AK22">
        <v>22.5</v>
      </c>
      <c r="AM22">
        <v>3.1746031746</v>
      </c>
      <c r="AN22">
        <v>1.1627906977</v>
      </c>
      <c r="AO22">
        <v>0.8620689655</v>
      </c>
      <c r="AP22">
        <v>1.6877637131</v>
      </c>
      <c r="AR22">
        <v>11.111111111</v>
      </c>
      <c r="AT22">
        <v>0.9009009009</v>
      </c>
      <c r="AU22">
        <v>1.4598540146</v>
      </c>
      <c r="AV22">
        <v>2.4096385542</v>
      </c>
      <c r="AX22">
        <v>2.8571428571</v>
      </c>
      <c r="AY22">
        <v>4.9645390071</v>
      </c>
      <c r="AZ22">
        <v>0</v>
      </c>
      <c r="BA22">
        <v>6.4516129032</v>
      </c>
      <c r="BB22">
        <v>28.571428571</v>
      </c>
      <c r="BC22">
        <v>31.578947368</v>
      </c>
      <c r="BD22">
        <v>14.285714286</v>
      </c>
      <c r="BE22">
        <v>35.714285714</v>
      </c>
      <c r="BF22">
        <v>4.347826087</v>
      </c>
      <c r="BG22">
        <v>0</v>
      </c>
      <c r="BH22">
        <v>3.8095238095</v>
      </c>
    </row>
    <row r="23" spans="1:60" ht="12.75">
      <c r="A23" t="s">
        <v>11</v>
      </c>
      <c r="B23" t="s">
        <v>8</v>
      </c>
      <c r="C23" t="s">
        <v>4</v>
      </c>
      <c r="D23">
        <v>4.6332046332</v>
      </c>
      <c r="E23">
        <v>6.0975609756</v>
      </c>
      <c r="F23">
        <v>3.0927835052</v>
      </c>
      <c r="G23">
        <v>5.8823529412</v>
      </c>
      <c r="I23">
        <v>4.7619047619</v>
      </c>
      <c r="J23">
        <v>10.410094637</v>
      </c>
      <c r="K23">
        <v>5.6074766355</v>
      </c>
      <c r="L23">
        <v>6.4516129032</v>
      </c>
      <c r="N23">
        <v>8.2568807339</v>
      </c>
      <c r="O23">
        <v>3.5294117647</v>
      </c>
      <c r="P23">
        <v>5.7251908397</v>
      </c>
      <c r="R23">
        <v>2.5423728814</v>
      </c>
      <c r="S23">
        <v>6.2015503876</v>
      </c>
      <c r="T23">
        <v>6.1855670103</v>
      </c>
      <c r="U23">
        <v>7.5829383886</v>
      </c>
      <c r="V23">
        <v>4.7872340426</v>
      </c>
      <c r="W23">
        <v>4.7244094488</v>
      </c>
      <c r="Y23">
        <v>9.7604576332</v>
      </c>
      <c r="AA23">
        <v>3.937007874</v>
      </c>
      <c r="AB23">
        <v>6.0975609756</v>
      </c>
      <c r="AC23">
        <v>0.9433962264</v>
      </c>
      <c r="AD23">
        <v>8.8235294118</v>
      </c>
      <c r="AF23">
        <v>5.2631578947</v>
      </c>
      <c r="AG23">
        <v>10.606060606</v>
      </c>
      <c r="AH23">
        <v>4</v>
      </c>
      <c r="AI23">
        <v>7.7777777778</v>
      </c>
      <c r="AJ23">
        <v>11.688311688</v>
      </c>
      <c r="AK23">
        <v>15</v>
      </c>
      <c r="AM23">
        <v>6.3492063492</v>
      </c>
      <c r="AN23">
        <v>4.0697674419</v>
      </c>
      <c r="AO23">
        <v>5.1724137931</v>
      </c>
      <c r="AP23">
        <v>5.9071729958</v>
      </c>
      <c r="AR23">
        <v>33.333333333</v>
      </c>
      <c r="AT23">
        <v>3.6036036036</v>
      </c>
      <c r="AU23">
        <v>12.408759124</v>
      </c>
      <c r="AV23">
        <v>18.072289157</v>
      </c>
      <c r="AX23">
        <v>2.8571428571</v>
      </c>
      <c r="AY23">
        <v>9.219858156</v>
      </c>
      <c r="AZ23">
        <v>18.75</v>
      </c>
      <c r="BA23">
        <v>9.6774193548</v>
      </c>
      <c r="BB23">
        <v>7.1428571429</v>
      </c>
      <c r="BC23">
        <v>31.578947368</v>
      </c>
      <c r="BD23">
        <v>35.714285714</v>
      </c>
      <c r="BE23">
        <v>21.428571429</v>
      </c>
      <c r="BF23">
        <v>17.391304348</v>
      </c>
      <c r="BG23">
        <v>15.384615385</v>
      </c>
      <c r="BH23">
        <v>7.619047619</v>
      </c>
    </row>
    <row r="24" spans="1:60" ht="12.75">
      <c r="A24" t="s">
        <v>11</v>
      </c>
      <c r="B24" t="s">
        <v>13</v>
      </c>
      <c r="C24" t="s">
        <v>4</v>
      </c>
      <c r="D24">
        <v>5.4054054054</v>
      </c>
      <c r="E24">
        <v>3.3536585366</v>
      </c>
      <c r="F24">
        <v>2.5773195876</v>
      </c>
      <c r="G24">
        <v>5.8823529412</v>
      </c>
      <c r="I24">
        <v>3.869047619</v>
      </c>
      <c r="J24">
        <v>6.309148265</v>
      </c>
      <c r="K24">
        <v>4.2056074766</v>
      </c>
      <c r="L24">
        <v>5.017921147</v>
      </c>
      <c r="N24">
        <v>1.8348623853</v>
      </c>
      <c r="O24">
        <v>5.4901960784</v>
      </c>
      <c r="P24">
        <v>8.0152671756</v>
      </c>
      <c r="R24">
        <v>2.5423728814</v>
      </c>
      <c r="S24">
        <v>2.3255813953</v>
      </c>
      <c r="T24">
        <v>3.0927835052</v>
      </c>
      <c r="U24">
        <v>8.0568720379</v>
      </c>
      <c r="V24">
        <v>5.8510638298</v>
      </c>
      <c r="W24">
        <v>1.5748031496</v>
      </c>
      <c r="Y24">
        <v>5.303301156</v>
      </c>
      <c r="AA24">
        <v>5.1181102362</v>
      </c>
      <c r="AB24">
        <v>4.6341463415</v>
      </c>
      <c r="AC24">
        <v>5.6603773585</v>
      </c>
      <c r="AD24">
        <v>8.8235294118</v>
      </c>
      <c r="AF24">
        <v>1.7543859649</v>
      </c>
      <c r="AG24">
        <v>4.5454545455</v>
      </c>
      <c r="AH24">
        <v>0</v>
      </c>
      <c r="AI24">
        <v>3.3333333333</v>
      </c>
      <c r="AJ24">
        <v>6.4935064935</v>
      </c>
      <c r="AK24">
        <v>27.5</v>
      </c>
      <c r="AM24">
        <v>7.9365079365</v>
      </c>
      <c r="AN24">
        <v>4.0697674419</v>
      </c>
      <c r="AO24">
        <v>6.0344827586</v>
      </c>
      <c r="AP24">
        <v>9.7046413502</v>
      </c>
      <c r="AR24">
        <v>5.5555555556</v>
      </c>
      <c r="AT24">
        <v>8.1081081081</v>
      </c>
      <c r="AU24">
        <v>7.299270073</v>
      </c>
      <c r="AV24">
        <v>15.662650602</v>
      </c>
      <c r="AX24">
        <v>11.428571429</v>
      </c>
      <c r="AY24">
        <v>11.70212766</v>
      </c>
      <c r="AZ24">
        <v>9.375</v>
      </c>
      <c r="BA24">
        <v>17.741935484</v>
      </c>
      <c r="BB24">
        <v>0</v>
      </c>
      <c r="BC24">
        <v>10.526315789</v>
      </c>
      <c r="BD24">
        <v>0</v>
      </c>
      <c r="BE24">
        <v>0</v>
      </c>
      <c r="BF24">
        <v>34.782608696</v>
      </c>
      <c r="BG24">
        <v>7.6923076923</v>
      </c>
      <c r="BH24">
        <v>27.619047619</v>
      </c>
    </row>
    <row r="25" spans="1:60" ht="12.75">
      <c r="A25" t="s">
        <v>11</v>
      </c>
      <c r="B25" t="s">
        <v>21</v>
      </c>
      <c r="C25" t="s">
        <v>4</v>
      </c>
      <c r="D25">
        <v>259</v>
      </c>
      <c r="E25">
        <v>328</v>
      </c>
      <c r="F25">
        <v>194</v>
      </c>
      <c r="G25">
        <v>68</v>
      </c>
      <c r="I25">
        <v>336</v>
      </c>
      <c r="J25">
        <v>317</v>
      </c>
      <c r="K25">
        <v>214</v>
      </c>
      <c r="L25">
        <v>558</v>
      </c>
      <c r="N25">
        <v>109</v>
      </c>
      <c r="O25">
        <v>255</v>
      </c>
      <c r="P25">
        <v>262</v>
      </c>
      <c r="R25">
        <v>118</v>
      </c>
      <c r="S25">
        <v>129</v>
      </c>
      <c r="T25">
        <v>194</v>
      </c>
      <c r="U25">
        <v>211</v>
      </c>
      <c r="V25">
        <v>188</v>
      </c>
      <c r="W25">
        <v>127</v>
      </c>
      <c r="Y25">
        <v>8391</v>
      </c>
      <c r="AA25">
        <v>254</v>
      </c>
      <c r="AB25">
        <v>410</v>
      </c>
      <c r="AC25">
        <v>212</v>
      </c>
      <c r="AD25">
        <v>102</v>
      </c>
      <c r="AF25">
        <v>114</v>
      </c>
      <c r="AG25">
        <v>66</v>
      </c>
      <c r="AH25">
        <v>25</v>
      </c>
      <c r="AI25">
        <v>90</v>
      </c>
      <c r="AJ25">
        <v>77</v>
      </c>
      <c r="AK25">
        <v>40</v>
      </c>
      <c r="AM25">
        <v>63</v>
      </c>
      <c r="AN25">
        <v>172</v>
      </c>
      <c r="AO25">
        <v>116</v>
      </c>
      <c r="AP25">
        <v>237</v>
      </c>
      <c r="AR25">
        <v>18</v>
      </c>
      <c r="AT25">
        <v>111</v>
      </c>
      <c r="AU25">
        <v>137</v>
      </c>
      <c r="AV25">
        <v>83</v>
      </c>
      <c r="AX25">
        <v>35</v>
      </c>
      <c r="AY25">
        <v>282</v>
      </c>
      <c r="AZ25">
        <v>32</v>
      </c>
      <c r="BA25">
        <v>62</v>
      </c>
      <c r="BB25">
        <v>14</v>
      </c>
      <c r="BC25">
        <v>19</v>
      </c>
      <c r="BD25">
        <v>14</v>
      </c>
      <c r="BE25">
        <v>14</v>
      </c>
      <c r="BF25">
        <v>23</v>
      </c>
      <c r="BG25">
        <v>13</v>
      </c>
      <c r="BH25">
        <v>105</v>
      </c>
    </row>
    <row r="27" ht="12.75">
      <c r="A27" s="2" t="s">
        <v>22</v>
      </c>
    </row>
    <row r="28" spans="4:60" ht="12.75">
      <c r="D28" s="4" t="s">
        <v>72</v>
      </c>
      <c r="E28" s="4" t="s">
        <v>73</v>
      </c>
      <c r="F28" s="4" t="s">
        <v>74</v>
      </c>
      <c r="G28" s="4" t="s">
        <v>75</v>
      </c>
      <c r="H28" s="4"/>
      <c r="I28" s="4" t="s">
        <v>76</v>
      </c>
      <c r="J28" s="4" t="s">
        <v>77</v>
      </c>
      <c r="K28" s="4" t="s">
        <v>78</v>
      </c>
      <c r="L28" s="4" t="s">
        <v>79</v>
      </c>
      <c r="M28" s="4"/>
      <c r="N28" s="4" t="s">
        <v>80</v>
      </c>
      <c r="O28" s="4" t="s">
        <v>81</v>
      </c>
      <c r="P28" s="4" t="s">
        <v>82</v>
      </c>
      <c r="Q28" s="4"/>
      <c r="R28" s="4" t="s">
        <v>83</v>
      </c>
      <c r="S28" s="4" t="s">
        <v>84</v>
      </c>
      <c r="T28" s="4" t="s">
        <v>85</v>
      </c>
      <c r="U28" s="4" t="s">
        <v>86</v>
      </c>
      <c r="V28" s="4" t="s">
        <v>87</v>
      </c>
      <c r="W28" s="4" t="s">
        <v>88</v>
      </c>
      <c r="X28" s="4"/>
      <c r="Y28" s="4" t="s">
        <v>89</v>
      </c>
      <c r="Z28" s="4"/>
      <c r="AA28" s="4" t="s">
        <v>90</v>
      </c>
      <c r="AB28" s="4" t="s">
        <v>91</v>
      </c>
      <c r="AC28" s="4" t="s">
        <v>92</v>
      </c>
      <c r="AD28" s="4" t="s">
        <v>93</v>
      </c>
      <c r="AE28" s="4"/>
      <c r="AF28" s="4" t="s">
        <v>94</v>
      </c>
      <c r="AG28" s="4" t="s">
        <v>107</v>
      </c>
      <c r="AH28" s="4" t="s">
        <v>108</v>
      </c>
      <c r="AI28" s="4" t="s">
        <v>109</v>
      </c>
      <c r="AJ28" s="4" t="s">
        <v>110</v>
      </c>
      <c r="AK28" s="4" t="s">
        <v>111</v>
      </c>
      <c r="AL28" s="4"/>
      <c r="AM28" s="4" t="s">
        <v>95</v>
      </c>
      <c r="AN28" s="4" t="s">
        <v>96</v>
      </c>
      <c r="AO28" s="4" t="s">
        <v>97</v>
      </c>
      <c r="AP28" s="4" t="s">
        <v>98</v>
      </c>
      <c r="AQ28" s="4"/>
      <c r="AR28" s="4" t="s">
        <v>112</v>
      </c>
      <c r="AS28" s="4"/>
      <c r="AT28" s="4" t="s">
        <v>99</v>
      </c>
      <c r="AU28" s="4" t="s">
        <v>100</v>
      </c>
      <c r="AV28" s="4" t="s">
        <v>101</v>
      </c>
      <c r="AW28" s="4"/>
      <c r="AX28" s="4" t="s">
        <v>102</v>
      </c>
      <c r="AY28" s="4" t="s">
        <v>103</v>
      </c>
      <c r="AZ28" s="4" t="s">
        <v>104</v>
      </c>
      <c r="BA28" s="4" t="s">
        <v>105</v>
      </c>
      <c r="BB28" s="4" t="s">
        <v>113</v>
      </c>
      <c r="BC28" s="4" t="s">
        <v>114</v>
      </c>
      <c r="BD28" s="4" t="s">
        <v>115</v>
      </c>
      <c r="BE28" s="4" t="s">
        <v>116</v>
      </c>
      <c r="BF28" s="4" t="s">
        <v>117</v>
      </c>
      <c r="BG28" s="4" t="s">
        <v>118</v>
      </c>
      <c r="BH28" s="4" t="s">
        <v>106</v>
      </c>
    </row>
    <row r="29" spans="4:60" ht="12.75">
      <c r="D29" t="str">
        <f>D3</f>
        <v>BS2-25 Northern</v>
      </c>
      <c r="E29" t="str">
        <f>E3</f>
        <v>BS1-25 Central</v>
      </c>
      <c r="F29" t="str">
        <f>F3</f>
        <v>BS4-25 Western</v>
      </c>
      <c r="G29" t="str">
        <f>G3</f>
        <v>BS3-25 South/East</v>
      </c>
      <c r="I29" t="str">
        <f aca="true" t="shared" si="0" ref="I29:BH29">I3</f>
        <v>A4-40 East</v>
      </c>
      <c r="J29" t="str">
        <f t="shared" si="0"/>
        <v>A3-40 Southwest</v>
      </c>
      <c r="K29" t="str">
        <f t="shared" si="0"/>
        <v>A2-40 Midwest</v>
      </c>
      <c r="L29" t="str">
        <f t="shared" si="0"/>
        <v>A1-40 North</v>
      </c>
      <c r="N29" t="str">
        <f t="shared" si="0"/>
        <v>G1-15 Brandon rural</v>
      </c>
      <c r="O29" t="str">
        <f t="shared" si="0"/>
        <v>G2W-15 Brandon City West</v>
      </c>
      <c r="P29" t="str">
        <f t="shared" si="0"/>
        <v>G2E-15 Brandon City East</v>
      </c>
      <c r="R29" t="str">
        <f t="shared" si="0"/>
        <v>GA31-45 West 1 (east)</v>
      </c>
      <c r="S29" t="str">
        <f t="shared" si="0"/>
        <v>GA12-45 North 2 (east)</v>
      </c>
      <c r="T29" t="str">
        <f t="shared" si="0"/>
        <v>GA22-45 East 2 (south)</v>
      </c>
      <c r="U29" t="str">
        <f t="shared" si="0"/>
        <v>GA32-45 West 2 (west)</v>
      </c>
      <c r="V29" t="str">
        <f t="shared" si="0"/>
        <v>GA11-45 North 1 (west)</v>
      </c>
      <c r="W29" t="str">
        <f t="shared" si="0"/>
        <v>GA21-45 East 1 (north)</v>
      </c>
      <c r="Y29" t="str">
        <f t="shared" si="0"/>
        <v>K-10 WPG</v>
      </c>
      <c r="AA29" t="str">
        <f t="shared" si="0"/>
        <v>C4-30 Southwest</v>
      </c>
      <c r="AB29" t="str">
        <f t="shared" si="0"/>
        <v>C3-30 Southeast</v>
      </c>
      <c r="AC29" t="str">
        <f t="shared" si="0"/>
        <v>C1-30 Northeast</v>
      </c>
      <c r="AD29" t="str">
        <f t="shared" si="0"/>
        <v>C2-30 Northwest</v>
      </c>
      <c r="AF29" t="str">
        <f t="shared" si="0"/>
        <v>BN5-20 Springfield</v>
      </c>
      <c r="AG29" t="str">
        <f t="shared" si="0"/>
        <v>BN7-20 Winnipeg River</v>
      </c>
      <c r="AH29" t="str">
        <f t="shared" si="0"/>
        <v>BN4-20 Iron Rose</v>
      </c>
      <c r="AI29" t="str">
        <f t="shared" si="0"/>
        <v>BN2-20 Brokenhead</v>
      </c>
      <c r="AJ29" t="str">
        <f t="shared" si="0"/>
        <v>BN1-20 Blue Water</v>
      </c>
      <c r="AK29" t="str">
        <f t="shared" si="0"/>
        <v>BN6-20 Northern Remote</v>
      </c>
      <c r="AM29" t="str">
        <f t="shared" si="0"/>
        <v>E4-60 West District</v>
      </c>
      <c r="AN29" t="str">
        <f t="shared" si="0"/>
        <v>E1-60 Central District</v>
      </c>
      <c r="AO29" t="str">
        <f t="shared" si="0"/>
        <v>E2-60 East District</v>
      </c>
      <c r="AP29" t="str">
        <f t="shared" si="0"/>
        <v>E3-60 North District</v>
      </c>
      <c r="AR29" t="str">
        <f t="shared" si="0"/>
        <v>FC-90 CHURCHILL</v>
      </c>
      <c r="AT29" t="str">
        <f t="shared" si="0"/>
        <v>D1-70 Flin Flon, Snow Lake, Cranberry</v>
      </c>
      <c r="AU29" t="str">
        <f t="shared" si="0"/>
        <v>D2-70 The Pas &amp; OCN</v>
      </c>
      <c r="AV29" t="str">
        <f t="shared" si="0"/>
        <v>D4-70 Sheridan, Cormorant, Grand</v>
      </c>
      <c r="AX29" t="str">
        <f t="shared" si="0"/>
        <v>FB4-80 Gillam, Fox</v>
      </c>
      <c r="AY29" t="str">
        <f t="shared" si="0"/>
        <v>FB2-80 Thompson</v>
      </c>
      <c r="AZ29" t="str">
        <f t="shared" si="0"/>
        <v>FB9-80 Thick, Pik, Waboden</v>
      </c>
      <c r="BA29" t="str">
        <f t="shared" si="0"/>
        <v>FB3-80 Lynn Lake, Leaf Rapids, SIL</v>
      </c>
      <c r="BB29" t="str">
        <f t="shared" si="0"/>
        <v>FBA-80 Tadoule, Brochet, Lac Brochet</v>
      </c>
      <c r="BC29" t="str">
        <f t="shared" si="0"/>
        <v>FB8-80 Island Lake</v>
      </c>
      <c r="BD29" t="str">
        <f t="shared" si="0"/>
        <v>FBC-80 Shamattawa, York, Split, War</v>
      </c>
      <c r="BE29" t="str">
        <f t="shared" si="0"/>
        <v>FBB-80 Oxford &amp; Gods</v>
      </c>
      <c r="BF29" t="str">
        <f t="shared" si="0"/>
        <v>FB7-80 Cross Lake</v>
      </c>
      <c r="BG29" t="str">
        <f t="shared" si="0"/>
        <v>FB5-80 Nelson House</v>
      </c>
      <c r="BH29" t="str">
        <f t="shared" si="0"/>
        <v>FB6-80 Norway House</v>
      </c>
    </row>
    <row r="30" spans="1:60" ht="12.75">
      <c r="A30" t="s">
        <v>10</v>
      </c>
      <c r="B30" t="s">
        <v>5</v>
      </c>
      <c r="D30" s="1">
        <f>D16/100</f>
        <v>0.84716157205</v>
      </c>
      <c r="E30" s="1">
        <f aca="true" t="shared" si="1" ref="E30:BH31">E16/100</f>
        <v>0.92387543253</v>
      </c>
      <c r="F30" s="1">
        <f t="shared" si="1"/>
        <v>0.82872928177</v>
      </c>
      <c r="G30" s="1">
        <f t="shared" si="1"/>
        <v>0.89830508475</v>
      </c>
      <c r="H30" s="1"/>
      <c r="I30" s="1">
        <f t="shared" si="1"/>
        <v>0.9498327759199999</v>
      </c>
      <c r="J30" s="1">
        <f t="shared" si="1"/>
        <v>0.96551724138</v>
      </c>
      <c r="K30" s="1">
        <f t="shared" si="1"/>
        <v>0.87894736842</v>
      </c>
      <c r="L30" s="1">
        <f t="shared" si="1"/>
        <v>0.8765690376599999</v>
      </c>
      <c r="M30" s="1"/>
      <c r="N30" s="1">
        <f t="shared" si="1"/>
        <v>0.9148936170199999</v>
      </c>
      <c r="O30" s="1">
        <f t="shared" si="1"/>
        <v>0.9336283185800001</v>
      </c>
      <c r="P30" s="1">
        <f t="shared" si="1"/>
        <v>0.87557603687</v>
      </c>
      <c r="Q30" s="1"/>
      <c r="R30" s="1">
        <f t="shared" si="1"/>
        <v>0.90909090909</v>
      </c>
      <c r="S30" s="1">
        <f t="shared" si="1"/>
        <v>0.90517241379</v>
      </c>
      <c r="T30" s="1">
        <f t="shared" si="1"/>
        <v>0.89142857143</v>
      </c>
      <c r="U30" s="1">
        <f t="shared" si="1"/>
        <v>0.9011627907</v>
      </c>
      <c r="V30" s="1">
        <f t="shared" si="1"/>
        <v>0.9277108433700001</v>
      </c>
      <c r="W30" s="1">
        <f t="shared" si="1"/>
        <v>0.94915254237</v>
      </c>
      <c r="X30" s="1"/>
      <c r="Y30" s="1">
        <f t="shared" si="1"/>
        <v>0.90667833188</v>
      </c>
      <c r="Z30" s="1"/>
      <c r="AA30" s="1">
        <f t="shared" si="1"/>
        <v>0.9220779220800001</v>
      </c>
      <c r="AB30" s="1">
        <f t="shared" si="1"/>
        <v>0.91011235955</v>
      </c>
      <c r="AC30" s="1">
        <f t="shared" si="1"/>
        <v>0.81443298969</v>
      </c>
      <c r="AD30" s="1">
        <f t="shared" si="1"/>
        <v>0.8815789473700001</v>
      </c>
      <c r="AE30" s="1"/>
      <c r="AF30" s="1">
        <f t="shared" si="1"/>
        <v>0.90196078431</v>
      </c>
      <c r="AG30" s="1" t="s">
        <v>20</v>
      </c>
      <c r="AH30" s="1" t="s">
        <v>20</v>
      </c>
      <c r="AI30" s="1" t="s">
        <v>20</v>
      </c>
      <c r="AJ30" s="1" t="s">
        <v>20</v>
      </c>
      <c r="AK30" s="1" t="s">
        <v>20</v>
      </c>
      <c r="AL30" s="1"/>
      <c r="AM30" s="1">
        <f t="shared" si="1"/>
        <v>1</v>
      </c>
      <c r="AN30" s="1">
        <f t="shared" si="1"/>
        <v>0.89102564103</v>
      </c>
      <c r="AO30" s="1">
        <f t="shared" si="1"/>
        <v>0.7549019607799999</v>
      </c>
      <c r="AP30" s="1">
        <f t="shared" si="1"/>
        <v>0.88265306122</v>
      </c>
      <c r="AQ30" s="1"/>
      <c r="AR30" s="1" t="s">
        <v>20</v>
      </c>
      <c r="AS30" s="1"/>
      <c r="AT30" s="1">
        <f t="shared" si="1"/>
        <v>0.9175257732</v>
      </c>
      <c r="AU30" s="1">
        <f t="shared" si="1"/>
        <v>0.8425925925900001</v>
      </c>
      <c r="AV30" s="1">
        <f t="shared" si="1"/>
        <v>0.58490566038</v>
      </c>
      <c r="AW30" s="1"/>
      <c r="AX30" s="1">
        <f t="shared" si="1"/>
        <v>0.79310344828</v>
      </c>
      <c r="AY30" s="1">
        <f t="shared" si="1"/>
        <v>0.90909090909</v>
      </c>
      <c r="AZ30" s="1">
        <f t="shared" si="1"/>
        <v>0.65217391304</v>
      </c>
      <c r="BA30" s="1">
        <f t="shared" si="1"/>
        <v>0.6341463414599999</v>
      </c>
      <c r="BB30" s="1" t="s">
        <v>20</v>
      </c>
      <c r="BC30" s="1" t="s">
        <v>20</v>
      </c>
      <c r="BD30" s="1" t="s">
        <v>20</v>
      </c>
      <c r="BE30" s="1" t="s">
        <v>20</v>
      </c>
      <c r="BF30" s="1" t="s">
        <v>20</v>
      </c>
      <c r="BG30" s="1" t="s">
        <v>20</v>
      </c>
      <c r="BH30" s="1">
        <f t="shared" si="1"/>
        <v>0.546875</v>
      </c>
    </row>
    <row r="31" spans="1:60" ht="12.75">
      <c r="A31" t="s">
        <v>10</v>
      </c>
      <c r="B31" t="s">
        <v>6</v>
      </c>
      <c r="D31" s="1">
        <f>D17/100</f>
        <v>0.15283842795</v>
      </c>
      <c r="E31" s="1">
        <f t="shared" si="1"/>
        <v>0.076124567474</v>
      </c>
      <c r="F31" s="1">
        <f t="shared" si="1"/>
        <v>0.17127071823</v>
      </c>
      <c r="G31" s="1">
        <f t="shared" si="1"/>
        <v>0.10169491525</v>
      </c>
      <c r="H31" s="1"/>
      <c r="I31" s="1">
        <f t="shared" si="1"/>
        <v>0.050167224079999996</v>
      </c>
      <c r="J31" s="1">
        <f t="shared" si="1"/>
        <v>0.034482758621000004</v>
      </c>
      <c r="K31" s="1">
        <f t="shared" si="1"/>
        <v>0.12105263158</v>
      </c>
      <c r="L31" s="1">
        <f t="shared" si="1"/>
        <v>0.12343096234</v>
      </c>
      <c r="M31" s="1"/>
      <c r="N31" s="1">
        <f t="shared" si="1"/>
        <v>0.085106382979</v>
      </c>
      <c r="O31" s="1">
        <f t="shared" si="1"/>
        <v>0.066371681416</v>
      </c>
      <c r="P31" s="1">
        <f t="shared" si="1"/>
        <v>0.12442396313</v>
      </c>
      <c r="Q31" s="1"/>
      <c r="R31" s="1">
        <f t="shared" si="1"/>
        <v>0.090909090909</v>
      </c>
      <c r="S31" s="1">
        <f t="shared" si="1"/>
        <v>0.094827586207</v>
      </c>
      <c r="T31" s="1">
        <f t="shared" si="1"/>
        <v>0.10857142856999999</v>
      </c>
      <c r="U31" s="1">
        <f t="shared" si="1"/>
        <v>0.098837209302</v>
      </c>
      <c r="V31" s="1">
        <f t="shared" si="1"/>
        <v>0.072289156627</v>
      </c>
      <c r="W31" s="1">
        <f t="shared" si="1"/>
        <v>0.050847457627</v>
      </c>
      <c r="X31" s="1"/>
      <c r="Y31" s="1">
        <f t="shared" si="1"/>
        <v>0.093321668125</v>
      </c>
      <c r="Z31" s="1"/>
      <c r="AA31" s="1">
        <f t="shared" si="1"/>
        <v>0.077922077922</v>
      </c>
      <c r="AB31" s="1">
        <f t="shared" si="1"/>
        <v>0.089887640449</v>
      </c>
      <c r="AC31" s="1">
        <f t="shared" si="1"/>
        <v>0.18556701031</v>
      </c>
      <c r="AD31" s="1">
        <f t="shared" si="1"/>
        <v>0.11842105263000001</v>
      </c>
      <c r="AE31" s="1"/>
      <c r="AF31" s="1">
        <f t="shared" si="1"/>
        <v>0.09803921568599999</v>
      </c>
      <c r="AG31" s="1" t="s">
        <v>20</v>
      </c>
      <c r="AH31" s="1" t="s">
        <v>20</v>
      </c>
      <c r="AI31" s="1" t="s">
        <v>20</v>
      </c>
      <c r="AJ31" s="1" t="s">
        <v>20</v>
      </c>
      <c r="AK31" s="1" t="s">
        <v>20</v>
      </c>
      <c r="AL31" s="1"/>
      <c r="AM31" s="1">
        <f t="shared" si="1"/>
        <v>0</v>
      </c>
      <c r="AN31" s="1">
        <f t="shared" si="1"/>
        <v>0.10897435896999999</v>
      </c>
      <c r="AO31" s="1">
        <f t="shared" si="1"/>
        <v>0.24509803922</v>
      </c>
      <c r="AP31" s="1">
        <f t="shared" si="1"/>
        <v>0.11734693877999999</v>
      </c>
      <c r="AQ31" s="1"/>
      <c r="AR31" s="1" t="s">
        <v>20</v>
      </c>
      <c r="AS31" s="1"/>
      <c r="AT31" s="1">
        <f t="shared" si="1"/>
        <v>0.082474226804</v>
      </c>
      <c r="AU31" s="1">
        <f t="shared" si="1"/>
        <v>0.15740740741</v>
      </c>
      <c r="AV31" s="1">
        <f t="shared" si="1"/>
        <v>0.41509433962000003</v>
      </c>
      <c r="AW31" s="1"/>
      <c r="AX31" s="1">
        <f t="shared" si="1"/>
        <v>0.20689655172</v>
      </c>
      <c r="AY31" s="1">
        <f t="shared" si="1"/>
        <v>0.090909090909</v>
      </c>
      <c r="AZ31" s="1">
        <f t="shared" si="1"/>
        <v>0.34782608695999995</v>
      </c>
      <c r="BA31" s="1">
        <f t="shared" si="1"/>
        <v>0.36585365854</v>
      </c>
      <c r="BB31" s="1" t="s">
        <v>20</v>
      </c>
      <c r="BC31" s="1" t="s">
        <v>20</v>
      </c>
      <c r="BD31" s="1" t="s">
        <v>20</v>
      </c>
      <c r="BE31" s="1" t="s">
        <v>20</v>
      </c>
      <c r="BF31" s="1" t="s">
        <v>20</v>
      </c>
      <c r="BG31" s="1" t="s">
        <v>20</v>
      </c>
      <c r="BH31" s="1">
        <f t="shared" si="1"/>
        <v>0.453125</v>
      </c>
    </row>
    <row r="33" spans="4:60" ht="12.75">
      <c r="D33" s="4" t="s">
        <v>119</v>
      </c>
      <c r="E33" s="4" t="s">
        <v>120</v>
      </c>
      <c r="F33" s="4" t="s">
        <v>121</v>
      </c>
      <c r="G33" s="4" t="s">
        <v>122</v>
      </c>
      <c r="H33" s="4"/>
      <c r="I33" s="4" t="s">
        <v>123</v>
      </c>
      <c r="J33" s="4" t="s">
        <v>124</v>
      </c>
      <c r="K33" s="4" t="s">
        <v>125</v>
      </c>
      <c r="L33" s="4" t="s">
        <v>79</v>
      </c>
      <c r="M33" s="4"/>
      <c r="N33" s="4" t="s">
        <v>126</v>
      </c>
      <c r="O33" s="4" t="s">
        <v>127</v>
      </c>
      <c r="P33" s="4" t="s">
        <v>128</v>
      </c>
      <c r="Q33" s="4"/>
      <c r="R33" s="4" t="s">
        <v>129</v>
      </c>
      <c r="S33" s="4" t="s">
        <v>130</v>
      </c>
      <c r="T33" s="4" t="s">
        <v>131</v>
      </c>
      <c r="U33" s="4" t="s">
        <v>132</v>
      </c>
      <c r="V33" s="4" t="s">
        <v>133</v>
      </c>
      <c r="W33" s="4" t="s">
        <v>134</v>
      </c>
      <c r="X33" s="4"/>
      <c r="Y33" s="4" t="s">
        <v>89</v>
      </c>
      <c r="Z33" s="4"/>
      <c r="AA33" s="4" t="s">
        <v>135</v>
      </c>
      <c r="AB33" s="4" t="s">
        <v>91</v>
      </c>
      <c r="AC33" s="4" t="s">
        <v>136</v>
      </c>
      <c r="AD33" s="4" t="s">
        <v>137</v>
      </c>
      <c r="AE33" s="4"/>
      <c r="AF33" s="4" t="s">
        <v>138</v>
      </c>
      <c r="AG33" s="4" t="s">
        <v>107</v>
      </c>
      <c r="AH33" s="4" t="s">
        <v>108</v>
      </c>
      <c r="AI33" s="4" t="s">
        <v>109</v>
      </c>
      <c r="AJ33" s="4" t="s">
        <v>110</v>
      </c>
      <c r="AK33" s="4" t="s">
        <v>111</v>
      </c>
      <c r="AL33" s="4"/>
      <c r="AM33" s="4" t="s">
        <v>139</v>
      </c>
      <c r="AN33" s="4" t="s">
        <v>140</v>
      </c>
      <c r="AO33" s="4" t="s">
        <v>141</v>
      </c>
      <c r="AP33" s="4" t="s">
        <v>142</v>
      </c>
      <c r="AQ33" s="4"/>
      <c r="AR33" s="4" t="s">
        <v>112</v>
      </c>
      <c r="AS33" s="4"/>
      <c r="AT33" s="4" t="s">
        <v>143</v>
      </c>
      <c r="AU33" s="4" t="s">
        <v>144</v>
      </c>
      <c r="AV33" s="4" t="s">
        <v>145</v>
      </c>
      <c r="AW33" s="4"/>
      <c r="AX33" s="4" t="s">
        <v>146</v>
      </c>
      <c r="AY33" s="4" t="s">
        <v>103</v>
      </c>
      <c r="AZ33" s="4" t="s">
        <v>147</v>
      </c>
      <c r="BA33" s="4" t="s">
        <v>148</v>
      </c>
      <c r="BB33" s="4" t="s">
        <v>113</v>
      </c>
      <c r="BC33" s="4" t="s">
        <v>114</v>
      </c>
      <c r="BD33" s="4" t="s">
        <v>115</v>
      </c>
      <c r="BE33" s="4" t="s">
        <v>116</v>
      </c>
      <c r="BF33" s="4" t="s">
        <v>117</v>
      </c>
      <c r="BG33" s="4" t="s">
        <v>118</v>
      </c>
      <c r="BH33" s="4" t="s">
        <v>149</v>
      </c>
    </row>
    <row r="34" spans="1:60" ht="12.75">
      <c r="A34" t="s">
        <v>7</v>
      </c>
      <c r="B34" t="s">
        <v>4</v>
      </c>
      <c r="C34" t="s">
        <v>5</v>
      </c>
      <c r="D34" s="1">
        <f>D8/100</f>
        <v>0.6461538461499999</v>
      </c>
      <c r="E34" s="1">
        <f>E8/100</f>
        <v>0.72909698997</v>
      </c>
      <c r="F34" s="1">
        <f>F8/100</f>
        <v>0.74603174603</v>
      </c>
      <c r="G34" s="1">
        <f>G8/100</f>
        <v>0.71641791045</v>
      </c>
      <c r="H34" s="1"/>
      <c r="I34" s="1">
        <f>I8/100</f>
        <v>0.77815699659</v>
      </c>
      <c r="J34" s="1">
        <f>J8/100</f>
        <v>0.69936708861</v>
      </c>
      <c r="K34" s="1">
        <f>K8/100</f>
        <v>0.7326203208600001</v>
      </c>
      <c r="L34" s="1">
        <f>L8/100</f>
        <v>0.69183673469</v>
      </c>
      <c r="M34" s="1"/>
      <c r="N34" s="1">
        <f>N8/100</f>
        <v>0.7</v>
      </c>
      <c r="O34" s="1">
        <f>O8/100</f>
        <v>0.72881355932</v>
      </c>
      <c r="P34" s="1">
        <f>P8/100</f>
        <v>0.62100456621</v>
      </c>
      <c r="Q34" s="1"/>
      <c r="R34" s="1">
        <f aca="true" t="shared" si="2" ref="R34:W34">R8/100</f>
        <v>0.75892857143</v>
      </c>
      <c r="S34" s="1">
        <f t="shared" si="2"/>
        <v>0.7094017094</v>
      </c>
      <c r="T34" s="1">
        <f t="shared" si="2"/>
        <v>0.74712643678</v>
      </c>
      <c r="U34" s="1">
        <f t="shared" si="2"/>
        <v>0.68648648649</v>
      </c>
      <c r="V34" s="1">
        <f t="shared" si="2"/>
        <v>0.63924050633</v>
      </c>
      <c r="W34" s="1">
        <f t="shared" si="2"/>
        <v>0.68421052632</v>
      </c>
      <c r="X34" s="1"/>
      <c r="Y34" s="1">
        <f aca="true" t="shared" si="3" ref="Y34:Y39">Y8/100</f>
        <v>0.7188710570000001</v>
      </c>
      <c r="Z34" s="1"/>
      <c r="AA34" s="1">
        <f aca="true" t="shared" si="4" ref="AA34:AD35">AA8/100</f>
        <v>0.77327935223</v>
      </c>
      <c r="AB34" s="1">
        <f t="shared" si="4"/>
        <v>0.75531914894</v>
      </c>
      <c r="AC34" s="1">
        <f t="shared" si="4"/>
        <v>0.65853658537</v>
      </c>
      <c r="AD34" s="1">
        <f t="shared" si="4"/>
        <v>0.55555555556</v>
      </c>
      <c r="AE34" s="1"/>
      <c r="AF34" s="1">
        <f aca="true" t="shared" si="5" ref="AF34:AK34">AF8/100</f>
        <v>0.45810055866</v>
      </c>
      <c r="AG34" s="1">
        <f t="shared" si="5"/>
        <v>0.88</v>
      </c>
      <c r="AH34" s="1">
        <f t="shared" si="5"/>
        <v>0.6</v>
      </c>
      <c r="AI34" s="1">
        <f t="shared" si="5"/>
        <v>0.69662921348</v>
      </c>
      <c r="AJ34" s="1">
        <f t="shared" si="5"/>
        <v>0.6231884058</v>
      </c>
      <c r="AK34" s="1">
        <f t="shared" si="5"/>
        <v>0.17142857143</v>
      </c>
      <c r="AL34" s="1"/>
      <c r="AM34" s="1">
        <f aca="true" t="shared" si="6" ref="AM34:AP35">AM8/100</f>
        <v>0.6470588235300001</v>
      </c>
      <c r="AN34" s="1">
        <f t="shared" si="6"/>
        <v>0.7375</v>
      </c>
      <c r="AO34" s="1">
        <f t="shared" si="6"/>
        <v>0.54621848739</v>
      </c>
      <c r="AP34" s="1">
        <f t="shared" si="6"/>
        <v>0.6175115207399999</v>
      </c>
      <c r="AQ34" s="1"/>
      <c r="AR34" s="1" t="s">
        <v>20</v>
      </c>
      <c r="AS34" s="1"/>
      <c r="AT34" s="1">
        <f>AT8/100</f>
        <v>0.67676767677</v>
      </c>
      <c r="AU34" s="1">
        <f>AU8/100</f>
        <v>0.55084745763</v>
      </c>
      <c r="AV34" s="1">
        <f>AV8/100</f>
        <v>0.35802469136</v>
      </c>
      <c r="AW34" s="1"/>
      <c r="AX34" s="1">
        <f>AX8/100</f>
        <v>0.65</v>
      </c>
      <c r="AY34" s="1">
        <f>AY8/100</f>
        <v>0.5775862069</v>
      </c>
      <c r="AZ34" s="1">
        <f>AZ8/100</f>
        <v>0.42857142856999997</v>
      </c>
      <c r="BA34" s="1">
        <f>BA8/100</f>
        <v>0.38775510204</v>
      </c>
      <c r="BB34" s="1">
        <f>BB8/100</f>
        <v>0.42857142856999997</v>
      </c>
      <c r="BC34" s="1" t="s">
        <v>20</v>
      </c>
      <c r="BD34" s="1" t="s">
        <v>20</v>
      </c>
      <c r="BE34" s="1" t="s">
        <v>20</v>
      </c>
      <c r="BF34" s="1" t="s">
        <v>20</v>
      </c>
      <c r="BG34" s="1" t="s">
        <v>20</v>
      </c>
      <c r="BH34" s="1">
        <f>BH8/100</f>
        <v>0.27184466019</v>
      </c>
    </row>
    <row r="35" spans="1:60" ht="12.75">
      <c r="A35" t="s">
        <v>7</v>
      </c>
      <c r="B35" t="s">
        <v>4</v>
      </c>
      <c r="C35" t="s">
        <v>6</v>
      </c>
      <c r="D35" s="1">
        <f aca="true" t="shared" si="7" ref="D35:G39">D9/100</f>
        <v>0.13461538462</v>
      </c>
      <c r="E35" s="1">
        <f t="shared" si="7"/>
        <v>0.046822742475</v>
      </c>
      <c r="F35" s="1">
        <f t="shared" si="7"/>
        <v>0.16402116402</v>
      </c>
      <c r="G35" s="1" t="s">
        <v>20</v>
      </c>
      <c r="H35" s="1"/>
      <c r="I35" s="1">
        <f>I9/100</f>
        <v>0.040955631399000006</v>
      </c>
      <c r="J35" s="1" t="s">
        <v>20</v>
      </c>
      <c r="K35" s="1">
        <f>K9/100</f>
        <v>0.080213903743</v>
      </c>
      <c r="L35" s="1">
        <f>L9/100</f>
        <v>0.091836734694</v>
      </c>
      <c r="M35" s="1"/>
      <c r="N35" s="1" t="s">
        <v>20</v>
      </c>
      <c r="O35" s="1">
        <f>O9/100</f>
        <v>0.063559322034</v>
      </c>
      <c r="P35" s="1">
        <f>P9/100</f>
        <v>0.077625570776</v>
      </c>
      <c r="Q35" s="1"/>
      <c r="R35" s="1" t="s">
        <v>20</v>
      </c>
      <c r="S35" s="1">
        <f>S9/100</f>
        <v>0.051282051282</v>
      </c>
      <c r="T35" s="1">
        <f>T9/100</f>
        <v>0.08620689655199999</v>
      </c>
      <c r="U35" s="1">
        <f>U9/100</f>
        <v>0.064864864865</v>
      </c>
      <c r="V35" s="1">
        <f>V9/100</f>
        <v>0.056962025316</v>
      </c>
      <c r="W35" s="1" t="s">
        <v>20</v>
      </c>
      <c r="X35" s="1"/>
      <c r="Y35" s="1">
        <f t="shared" si="3"/>
        <v>0.06281128943</v>
      </c>
      <c r="Z35" s="1"/>
      <c r="AA35" s="1">
        <f t="shared" si="4"/>
        <v>0.044534412955000005</v>
      </c>
      <c r="AB35" s="1">
        <f t="shared" si="4"/>
        <v>0.06914893617</v>
      </c>
      <c r="AC35" s="1">
        <f t="shared" si="4"/>
        <v>0.13658536585</v>
      </c>
      <c r="AD35" s="1">
        <f t="shared" si="4"/>
        <v>0.12121212121</v>
      </c>
      <c r="AE35" s="1"/>
      <c r="AF35" s="1">
        <f>AF9/100</f>
        <v>0.04469273743</v>
      </c>
      <c r="AG35" s="1">
        <f>AG9/100</f>
        <v>0</v>
      </c>
      <c r="AH35" s="1" t="s">
        <v>20</v>
      </c>
      <c r="AI35" s="1">
        <f>AI9/100</f>
        <v>0.07865168539299999</v>
      </c>
      <c r="AJ35" s="1" t="s">
        <v>20</v>
      </c>
      <c r="AK35" s="1">
        <f>AK9/100</f>
        <v>0.2</v>
      </c>
      <c r="AL35" s="1"/>
      <c r="AM35" s="1">
        <f t="shared" si="6"/>
        <v>0</v>
      </c>
      <c r="AN35" s="1">
        <f t="shared" si="6"/>
        <v>0.075</v>
      </c>
      <c r="AO35" s="1">
        <f t="shared" si="6"/>
        <v>0.16806722689</v>
      </c>
      <c r="AP35" s="1">
        <f t="shared" si="6"/>
        <v>0.073732718894</v>
      </c>
      <c r="AQ35" s="1"/>
      <c r="AR35" s="1" t="s">
        <v>20</v>
      </c>
      <c r="AS35" s="1"/>
      <c r="AT35" s="1" t="s">
        <v>20</v>
      </c>
      <c r="AU35" s="1">
        <f>AU9/100</f>
        <v>0.10169491525</v>
      </c>
      <c r="AV35" s="1">
        <f>AV9/100</f>
        <v>0.23456790123000001</v>
      </c>
      <c r="AW35" s="1"/>
      <c r="AX35" s="1" t="s">
        <v>20</v>
      </c>
      <c r="AY35" s="1">
        <f>AY9/100</f>
        <v>0.081896551724</v>
      </c>
      <c r="AZ35" s="1" t="s">
        <v>20</v>
      </c>
      <c r="BA35" s="1">
        <f>BA9/100</f>
        <v>0.18367346939</v>
      </c>
      <c r="BB35" s="1">
        <f>BB9/100</f>
        <v>0</v>
      </c>
      <c r="BC35" s="1">
        <f>BC9/100</f>
        <v>0</v>
      </c>
      <c r="BD35" s="1" t="s">
        <v>20</v>
      </c>
      <c r="BE35" s="1" t="s">
        <v>20</v>
      </c>
      <c r="BF35" s="1" t="s">
        <v>20</v>
      </c>
      <c r="BG35" s="1">
        <f>BG9/100</f>
        <v>0.5454545454499999</v>
      </c>
      <c r="BH35" s="1">
        <f>BH9/100</f>
        <v>0.22330097086999998</v>
      </c>
    </row>
    <row r="36" spans="1:60" ht="12.75">
      <c r="A36" t="s">
        <v>7</v>
      </c>
      <c r="B36" t="s">
        <v>4</v>
      </c>
      <c r="C36" t="s">
        <v>12</v>
      </c>
      <c r="D36" s="1" t="s">
        <v>20</v>
      </c>
      <c r="E36" s="1" t="s">
        <v>20</v>
      </c>
      <c r="F36" s="1" t="s">
        <v>20</v>
      </c>
      <c r="G36" s="1" t="s">
        <v>20</v>
      </c>
      <c r="H36" s="1"/>
      <c r="I36" s="1" t="s">
        <v>20</v>
      </c>
      <c r="J36" s="1" t="s">
        <v>20</v>
      </c>
      <c r="K36" s="1" t="s">
        <v>20</v>
      </c>
      <c r="L36" s="1">
        <f>L10/100</f>
        <v>0.014285714286</v>
      </c>
      <c r="M36" s="1"/>
      <c r="N36" s="1" t="s">
        <v>20</v>
      </c>
      <c r="O36" s="1" t="s">
        <v>20</v>
      </c>
      <c r="P36" s="1" t="s">
        <v>20</v>
      </c>
      <c r="Q36" s="1"/>
      <c r="R36" s="1">
        <f>R10/100</f>
        <v>0</v>
      </c>
      <c r="S36" s="1" t="s">
        <v>20</v>
      </c>
      <c r="T36" s="1" t="s">
        <v>20</v>
      </c>
      <c r="U36" s="1" t="s">
        <v>20</v>
      </c>
      <c r="V36" s="1" t="s">
        <v>20</v>
      </c>
      <c r="W36" s="1" t="s">
        <v>20</v>
      </c>
      <c r="X36" s="1"/>
      <c r="Y36" s="1">
        <f t="shared" si="3"/>
        <v>0.030298837853</v>
      </c>
      <c r="Z36" s="1"/>
      <c r="AA36" s="1" t="s">
        <v>20</v>
      </c>
      <c r="AB36" s="1">
        <f>AB10/100</f>
        <v>0.021276595745</v>
      </c>
      <c r="AC36" s="1" t="s">
        <v>20</v>
      </c>
      <c r="AD36" s="1" t="s">
        <v>20</v>
      </c>
      <c r="AE36" s="1"/>
      <c r="AF36" s="1">
        <f>AF10/100</f>
        <v>0.35195530726</v>
      </c>
      <c r="AG36" s="1" t="s">
        <v>20</v>
      </c>
      <c r="AH36" s="1">
        <f>AH10/100</f>
        <v>0</v>
      </c>
      <c r="AI36" s="1" t="s">
        <v>20</v>
      </c>
      <c r="AJ36" s="1">
        <f>AJ10/100</f>
        <v>0</v>
      </c>
      <c r="AK36" s="1" t="s">
        <v>20</v>
      </c>
      <c r="AL36" s="1"/>
      <c r="AM36" s="1" t="s">
        <v>20</v>
      </c>
      <c r="AN36" s="1" t="s">
        <v>20</v>
      </c>
      <c r="AO36" s="1">
        <f>AO10/100</f>
        <v>0</v>
      </c>
      <c r="AP36" s="1" t="s">
        <v>20</v>
      </c>
      <c r="AQ36" s="1"/>
      <c r="AR36" s="1">
        <f>AR10/100</f>
        <v>0</v>
      </c>
      <c r="AS36" s="1"/>
      <c r="AT36" s="1">
        <f>AT10/100</f>
        <v>0</v>
      </c>
      <c r="AU36" s="1" t="s">
        <v>20</v>
      </c>
      <c r="AV36" s="1" t="s">
        <v>20</v>
      </c>
      <c r="AW36" s="1"/>
      <c r="AX36" s="1" t="s">
        <v>20</v>
      </c>
      <c r="AY36" s="1">
        <f>AY10/100</f>
        <v>0.030172413793</v>
      </c>
      <c r="AZ36" s="1">
        <f>AZ10/100</f>
        <v>0</v>
      </c>
      <c r="BA36" s="1" t="s">
        <v>20</v>
      </c>
      <c r="BB36" s="1" t="s">
        <v>20</v>
      </c>
      <c r="BC36" s="1">
        <f>BC10/100</f>
        <v>0.30434782609</v>
      </c>
      <c r="BD36" s="1" t="s">
        <v>20</v>
      </c>
      <c r="BE36" s="1" t="s">
        <v>20</v>
      </c>
      <c r="BF36" s="1">
        <f>BF10/100</f>
        <v>0</v>
      </c>
      <c r="BG36" s="1">
        <f>BG10/100</f>
        <v>0</v>
      </c>
      <c r="BH36" s="1" t="s">
        <v>20</v>
      </c>
    </row>
    <row r="37" spans="1:60" ht="12.75">
      <c r="A37" t="s">
        <v>7</v>
      </c>
      <c r="B37" t="s">
        <v>4</v>
      </c>
      <c r="C37" t="s">
        <v>8</v>
      </c>
      <c r="D37" s="1" t="s">
        <v>20</v>
      </c>
      <c r="E37" s="1" t="s">
        <v>20</v>
      </c>
      <c r="F37" s="1" t="s">
        <v>20</v>
      </c>
      <c r="G37" s="1" t="s">
        <v>20</v>
      </c>
      <c r="H37" s="1"/>
      <c r="I37" s="1" t="s">
        <v>20</v>
      </c>
      <c r="J37" s="1">
        <f>J11/100</f>
        <v>0.072784810127</v>
      </c>
      <c r="K37" s="1" t="s">
        <v>20</v>
      </c>
      <c r="L37" s="1">
        <f>L11/100</f>
        <v>0.028571428571</v>
      </c>
      <c r="M37" s="1"/>
      <c r="N37" s="1" t="s">
        <v>20</v>
      </c>
      <c r="O37" s="1" t="s">
        <v>20</v>
      </c>
      <c r="P37" s="1" t="s">
        <v>20</v>
      </c>
      <c r="Q37" s="1"/>
      <c r="R37" s="1">
        <f>R11/100</f>
        <v>0</v>
      </c>
      <c r="S37" s="1" t="s">
        <v>20</v>
      </c>
      <c r="T37" s="1">
        <f>T11/100</f>
        <v>0.040229885057</v>
      </c>
      <c r="U37" s="1" t="s">
        <v>20</v>
      </c>
      <c r="V37" s="1" t="s">
        <v>20</v>
      </c>
      <c r="W37" s="1" t="s">
        <v>20</v>
      </c>
      <c r="X37" s="1"/>
      <c r="Y37" s="1">
        <f t="shared" si="3"/>
        <v>0.059629219701</v>
      </c>
      <c r="Z37" s="1"/>
      <c r="AA37" s="1" t="s">
        <v>20</v>
      </c>
      <c r="AB37" s="1">
        <f>AB11/100</f>
        <v>0.031914893617</v>
      </c>
      <c r="AC37" s="1" t="s">
        <v>20</v>
      </c>
      <c r="AD37" s="1" t="s">
        <v>20</v>
      </c>
      <c r="AE37" s="1"/>
      <c r="AF37" s="1" t="s">
        <v>20</v>
      </c>
      <c r="AG37" s="1" t="s">
        <v>20</v>
      </c>
      <c r="AH37" s="1">
        <f>AH11/100</f>
        <v>0</v>
      </c>
      <c r="AI37" s="1" t="s">
        <v>20</v>
      </c>
      <c r="AJ37" s="1" t="s">
        <v>20</v>
      </c>
      <c r="AK37" s="1" t="s">
        <v>20</v>
      </c>
      <c r="AL37" s="1"/>
      <c r="AM37" s="1">
        <f>AM11/100</f>
        <v>0</v>
      </c>
      <c r="AN37" s="1" t="s">
        <v>20</v>
      </c>
      <c r="AO37" s="1" t="s">
        <v>20</v>
      </c>
      <c r="AP37" s="1" t="s">
        <v>20</v>
      </c>
      <c r="AQ37" s="1"/>
      <c r="AR37" s="1" t="s">
        <v>20</v>
      </c>
      <c r="AS37" s="1"/>
      <c r="AT37" s="1" t="s">
        <v>20</v>
      </c>
      <c r="AU37" s="1" t="s">
        <v>20</v>
      </c>
      <c r="AV37" s="1" t="s">
        <v>20</v>
      </c>
      <c r="AW37" s="1"/>
      <c r="AX37" s="1">
        <f>AX11/100</f>
        <v>0</v>
      </c>
      <c r="AY37" s="1">
        <f>AY11/100</f>
        <v>0.030172413793</v>
      </c>
      <c r="AZ37" s="1">
        <f>AZ11/100</f>
        <v>0</v>
      </c>
      <c r="BA37" s="1" t="s">
        <v>20</v>
      </c>
      <c r="BB37" s="1">
        <f>BB11/100</f>
        <v>0</v>
      </c>
      <c r="BC37" s="1" t="s">
        <v>20</v>
      </c>
      <c r="BD37" s="1" t="s">
        <v>20</v>
      </c>
      <c r="BE37" s="1">
        <f>BE11/100</f>
        <v>0</v>
      </c>
      <c r="BF37" s="1" t="s">
        <v>20</v>
      </c>
      <c r="BG37" s="1" t="s">
        <v>20</v>
      </c>
      <c r="BH37" s="1" t="s">
        <v>20</v>
      </c>
    </row>
    <row r="38" spans="1:60" ht="12.75">
      <c r="A38" t="s">
        <v>7</v>
      </c>
      <c r="B38" t="s">
        <v>4</v>
      </c>
      <c r="C38" t="s">
        <v>13</v>
      </c>
      <c r="D38" s="1">
        <f t="shared" si="7"/>
        <v>0.061538461538</v>
      </c>
      <c r="E38" s="1">
        <f t="shared" si="7"/>
        <v>0.04347826086999999</v>
      </c>
      <c r="F38" s="1">
        <f t="shared" si="7"/>
        <v>0.031746031746</v>
      </c>
      <c r="G38" s="1">
        <f t="shared" si="7"/>
        <v>0.089552238806</v>
      </c>
      <c r="H38" s="1"/>
      <c r="I38" s="1">
        <f>I12/100</f>
        <v>0.047781569966</v>
      </c>
      <c r="J38" s="1">
        <f>J12/100</f>
        <v>0.050632911392000005</v>
      </c>
      <c r="K38" s="1">
        <f>K12/100</f>
        <v>0.053475935829</v>
      </c>
      <c r="L38" s="1">
        <f>L12/100</f>
        <v>0.040816326531</v>
      </c>
      <c r="M38" s="1"/>
      <c r="N38" s="1">
        <f>N12/100</f>
        <v>0</v>
      </c>
      <c r="O38" s="1" t="s">
        <v>20</v>
      </c>
      <c r="P38" s="1">
        <f>P12/100</f>
        <v>0.10502283105</v>
      </c>
      <c r="Q38" s="1"/>
      <c r="R38" s="1" t="s">
        <v>20</v>
      </c>
      <c r="S38" s="1" t="s">
        <v>20</v>
      </c>
      <c r="T38" s="1" t="s">
        <v>20</v>
      </c>
      <c r="U38" s="1">
        <f>U12/100</f>
        <v>0.043243243243</v>
      </c>
      <c r="V38" s="1" t="s">
        <v>20</v>
      </c>
      <c r="W38" s="1" t="s">
        <v>20</v>
      </c>
      <c r="X38" s="1"/>
      <c r="Y38" s="1">
        <f t="shared" si="3"/>
        <v>0.057277255119</v>
      </c>
      <c r="Z38" s="1"/>
      <c r="AA38" s="1">
        <f>AA12/100</f>
        <v>0.044534412955000005</v>
      </c>
      <c r="AB38" s="1">
        <f>AB12/100</f>
        <v>0.050531914893999996</v>
      </c>
      <c r="AC38" s="1">
        <f>AC12/100</f>
        <v>0.039024390244</v>
      </c>
      <c r="AD38" s="1">
        <f>AD12/100</f>
        <v>0.090909090909</v>
      </c>
      <c r="AE38" s="1"/>
      <c r="AF38" s="1" t="s">
        <v>20</v>
      </c>
      <c r="AG38" s="1" t="s">
        <v>20</v>
      </c>
      <c r="AH38" s="1">
        <f>AH12/100</f>
        <v>0</v>
      </c>
      <c r="AI38" s="1" t="s">
        <v>20</v>
      </c>
      <c r="AJ38" s="1" t="s">
        <v>20</v>
      </c>
      <c r="AK38" s="1">
        <f>AK12/100</f>
        <v>0.2</v>
      </c>
      <c r="AL38" s="1"/>
      <c r="AM38" s="1" t="s">
        <v>20</v>
      </c>
      <c r="AN38" s="1" t="s">
        <v>20</v>
      </c>
      <c r="AO38" s="1" t="s">
        <v>20</v>
      </c>
      <c r="AP38" s="1">
        <f>AP12/100</f>
        <v>0.078341013825</v>
      </c>
      <c r="AQ38" s="1"/>
      <c r="AR38" s="1" t="s">
        <v>20</v>
      </c>
      <c r="AS38" s="1"/>
      <c r="AT38" s="1" t="s">
        <v>20</v>
      </c>
      <c r="AU38" s="1">
        <f>AU12/100</f>
        <v>0.076271186441</v>
      </c>
      <c r="AV38" s="1">
        <f>AV12/100</f>
        <v>0.074074074074</v>
      </c>
      <c r="AW38" s="1"/>
      <c r="AX38" s="1" t="s">
        <v>20</v>
      </c>
      <c r="AY38" s="1">
        <f>AY12/100</f>
        <v>0.073275862069</v>
      </c>
      <c r="AZ38" s="1" t="s">
        <v>20</v>
      </c>
      <c r="BA38" s="1" t="s">
        <v>20</v>
      </c>
      <c r="BB38" s="1">
        <f>BB12/100</f>
        <v>0</v>
      </c>
      <c r="BC38" s="1" t="s">
        <v>20</v>
      </c>
      <c r="BD38" s="1">
        <f>BD12/100</f>
        <v>0</v>
      </c>
      <c r="BE38" s="1">
        <f>BE12/100</f>
        <v>0</v>
      </c>
      <c r="BF38" s="1" t="s">
        <v>20</v>
      </c>
      <c r="BG38" s="1">
        <f>BG12/100</f>
        <v>0</v>
      </c>
      <c r="BH38" s="1">
        <f>BH12/100</f>
        <v>0.15533980583</v>
      </c>
    </row>
    <row r="39" spans="1:60" ht="12.75">
      <c r="A39" t="s">
        <v>7</v>
      </c>
      <c r="B39" t="s">
        <v>4</v>
      </c>
      <c r="C39" t="s">
        <v>9</v>
      </c>
      <c r="D39" s="1">
        <f t="shared" si="7"/>
        <v>0.11538461538</v>
      </c>
      <c r="E39" s="1">
        <f t="shared" si="7"/>
        <v>0.14046822742</v>
      </c>
      <c r="F39" s="1" t="s">
        <v>20</v>
      </c>
      <c r="G39" s="1">
        <f t="shared" si="7"/>
        <v>0.10447761193999999</v>
      </c>
      <c r="H39" s="1"/>
      <c r="I39" s="1">
        <f>I13/100</f>
        <v>0.095563139932</v>
      </c>
      <c r="J39" s="1">
        <f>J13/100</f>
        <v>0.14240506329</v>
      </c>
      <c r="K39" s="1">
        <f>K13/100</f>
        <v>0.096256684492</v>
      </c>
      <c r="L39" s="1">
        <f>L13/100</f>
        <v>0.13265306122</v>
      </c>
      <c r="M39" s="1"/>
      <c r="N39" s="1">
        <f>N13/100</f>
        <v>0.18571428570999998</v>
      </c>
      <c r="O39" s="1">
        <f>O13/100</f>
        <v>0.14830508475</v>
      </c>
      <c r="P39" s="1">
        <f>P13/100</f>
        <v>0.13242009132</v>
      </c>
      <c r="Q39" s="1"/>
      <c r="R39" s="1">
        <f>R13/100</f>
        <v>0.17857142857</v>
      </c>
      <c r="S39" s="1">
        <f>S13/100</f>
        <v>0.15384615385</v>
      </c>
      <c r="T39" s="1">
        <f>T13/100</f>
        <v>0.09195402298899999</v>
      </c>
      <c r="U39" s="1">
        <f>U13/100</f>
        <v>0.16756756757000002</v>
      </c>
      <c r="V39" s="1">
        <f>V13/100</f>
        <v>0.23417721519</v>
      </c>
      <c r="W39" s="1">
        <f>W13/100</f>
        <v>0.22807017544</v>
      </c>
      <c r="X39" s="1"/>
      <c r="Y39" s="1">
        <f t="shared" si="3"/>
        <v>0.071112340897</v>
      </c>
      <c r="Z39" s="1"/>
      <c r="AA39" s="1">
        <f>AA13/100</f>
        <v>0.10931174089000001</v>
      </c>
      <c r="AB39" s="1">
        <f>AB13/100</f>
        <v>0.07180851063799999</v>
      </c>
      <c r="AC39" s="1">
        <f>AC13/100</f>
        <v>0.12195121951000001</v>
      </c>
      <c r="AD39" s="1">
        <f>AD13/100</f>
        <v>0.11111111111</v>
      </c>
      <c r="AE39" s="1"/>
      <c r="AF39" s="1">
        <f>AF13/100</f>
        <v>0.10055865922000001</v>
      </c>
      <c r="AG39" s="1" t="s">
        <v>20</v>
      </c>
      <c r="AH39" s="1" t="s">
        <v>20</v>
      </c>
      <c r="AI39" s="1">
        <f>AI13/100</f>
        <v>0.14606741573</v>
      </c>
      <c r="AJ39" s="1">
        <f>AJ13/100</f>
        <v>0.30434782609</v>
      </c>
      <c r="AK39" s="1">
        <f>AK13/100</f>
        <v>0.2</v>
      </c>
      <c r="AL39" s="1"/>
      <c r="AM39" s="1">
        <f>AM13/100</f>
        <v>0.23529411765</v>
      </c>
      <c r="AN39" s="1">
        <f>AN13/100</f>
        <v>0.125</v>
      </c>
      <c r="AO39" s="1">
        <f>AO13/100</f>
        <v>0.21848739496</v>
      </c>
      <c r="AP39" s="1">
        <f>AP13/100</f>
        <v>0.20737327189</v>
      </c>
      <c r="AQ39" s="1"/>
      <c r="AR39" s="1" t="s">
        <v>20</v>
      </c>
      <c r="AS39" s="1"/>
      <c r="AT39" s="1">
        <f>AT13/100</f>
        <v>0.21212121211999999</v>
      </c>
      <c r="AU39" s="1">
        <f>AU13/100</f>
        <v>0.16949152542</v>
      </c>
      <c r="AV39" s="1">
        <f>AV13/100</f>
        <v>0.25925925926000004</v>
      </c>
      <c r="AW39" s="1"/>
      <c r="AX39" s="1" t="s">
        <v>20</v>
      </c>
      <c r="AY39" s="1">
        <f>AY13/100</f>
        <v>0.20689655172</v>
      </c>
      <c r="AZ39" s="1">
        <f>AZ13/100</f>
        <v>0.33333333333</v>
      </c>
      <c r="BA39" s="1">
        <f>BA13/100</f>
        <v>0.26530612245</v>
      </c>
      <c r="BB39" s="1" t="s">
        <v>20</v>
      </c>
      <c r="BC39" s="1">
        <f>BC13/100</f>
        <v>0.26086956522</v>
      </c>
      <c r="BD39" s="1">
        <f>BD13/100</f>
        <v>0.5</v>
      </c>
      <c r="BE39" s="1" t="s">
        <v>20</v>
      </c>
      <c r="BF39" s="1" t="s">
        <v>20</v>
      </c>
      <c r="BG39" s="1" t="s">
        <v>20</v>
      </c>
      <c r="BH39" s="1">
        <f>BH13/100</f>
        <v>0.30097087379000004</v>
      </c>
    </row>
    <row r="40" spans="4:60" ht="12.75">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X25"/>
  <sheetViews>
    <sheetView workbookViewId="0" topLeftCell="A1">
      <selection activeCell="A1" sqref="A1"/>
    </sheetView>
  </sheetViews>
  <sheetFormatPr defaultColWidth="9.140625" defaultRowHeight="12.75"/>
  <cols>
    <col min="7" max="7" width="11.421875" style="0" customWidth="1"/>
    <col min="9" max="9" width="11.00390625" style="0" customWidth="1"/>
    <col min="22" max="22" width="10.421875" style="0" customWidth="1"/>
    <col min="26" max="26" width="9.8515625" style="0" customWidth="1"/>
    <col min="31" max="31" width="13.421875" style="0" customWidth="1"/>
    <col min="36" max="36" width="11.28125" style="0" customWidth="1"/>
  </cols>
  <sheetData>
    <row r="1" ht="12.75">
      <c r="A1" t="s">
        <v>71</v>
      </c>
    </row>
    <row r="3" spans="1:50" s="3" customFormat="1" ht="76.5">
      <c r="A3" s="3" t="s">
        <v>0</v>
      </c>
      <c r="B3" s="3" t="s">
        <v>14</v>
      </c>
      <c r="C3" s="3" t="s">
        <v>15</v>
      </c>
      <c r="D3" s="3" t="s">
        <v>24</v>
      </c>
      <c r="E3" s="3" t="s">
        <v>25</v>
      </c>
      <c r="F3" s="3" t="s">
        <v>26</v>
      </c>
      <c r="G3" s="3" t="s">
        <v>27</v>
      </c>
      <c r="H3" s="3" t="s">
        <v>28</v>
      </c>
      <c r="I3" s="3" t="s">
        <v>29</v>
      </c>
      <c r="J3" s="3" t="s">
        <v>30</v>
      </c>
      <c r="K3" s="3" t="s">
        <v>31</v>
      </c>
      <c r="L3" s="3" t="s">
        <v>32</v>
      </c>
      <c r="M3" s="3" t="s">
        <v>33</v>
      </c>
      <c r="N3" s="3" t="s">
        <v>34</v>
      </c>
      <c r="O3" s="3" t="s">
        <v>35</v>
      </c>
      <c r="P3" s="3" t="s">
        <v>36</v>
      </c>
      <c r="Q3" s="3" t="s">
        <v>37</v>
      </c>
      <c r="R3" s="3" t="s">
        <v>38</v>
      </c>
      <c r="S3" s="3" t="s">
        <v>39</v>
      </c>
      <c r="T3" s="3" t="s">
        <v>40</v>
      </c>
      <c r="U3" s="3" t="s">
        <v>41</v>
      </c>
      <c r="V3" s="3" t="s">
        <v>42</v>
      </c>
      <c r="W3" s="3" t="s">
        <v>43</v>
      </c>
      <c r="X3" s="3" t="s">
        <v>44</v>
      </c>
      <c r="Y3" s="3" t="s">
        <v>45</v>
      </c>
      <c r="Z3" s="3" t="s">
        <v>46</v>
      </c>
      <c r="AA3" s="3" t="s">
        <v>47</v>
      </c>
      <c r="AB3" s="3" t="s">
        <v>48</v>
      </c>
      <c r="AC3" s="3" t="s">
        <v>49</v>
      </c>
      <c r="AD3" s="3" t="s">
        <v>50</v>
      </c>
      <c r="AE3" s="3" t="s">
        <v>51</v>
      </c>
      <c r="AF3" s="3" t="s">
        <v>52</v>
      </c>
      <c r="AG3" s="3" t="s">
        <v>53</v>
      </c>
      <c r="AH3" s="3" t="s">
        <v>54</v>
      </c>
      <c r="AI3" s="3" t="s">
        <v>55</v>
      </c>
      <c r="AJ3" s="3" t="s">
        <v>56</v>
      </c>
      <c r="AK3" s="3" t="s">
        <v>57</v>
      </c>
      <c r="AL3" s="3" t="s">
        <v>58</v>
      </c>
      <c r="AM3" s="3" t="s">
        <v>59</v>
      </c>
      <c r="AN3" s="3" t="s">
        <v>60</v>
      </c>
      <c r="AO3" s="3" t="s">
        <v>61</v>
      </c>
      <c r="AP3" s="3" t="s">
        <v>62</v>
      </c>
      <c r="AQ3" s="3" t="s">
        <v>63</v>
      </c>
      <c r="AR3" s="3" t="s">
        <v>64</v>
      </c>
      <c r="AS3" s="3" t="s">
        <v>65</v>
      </c>
      <c r="AT3" s="3" t="s">
        <v>66</v>
      </c>
      <c r="AU3" s="3" t="s">
        <v>67</v>
      </c>
      <c r="AV3" s="3" t="s">
        <v>68</v>
      </c>
      <c r="AW3" s="3" t="s">
        <v>69</v>
      </c>
      <c r="AX3" s="3" t="s">
        <v>70</v>
      </c>
    </row>
    <row r="4" spans="1:50" ht="12.75">
      <c r="A4" t="s">
        <v>16</v>
      </c>
      <c r="B4" t="s">
        <v>4</v>
      </c>
      <c r="C4" t="s">
        <v>5</v>
      </c>
      <c r="D4">
        <v>48.292682927</v>
      </c>
      <c r="E4">
        <v>60.337552743</v>
      </c>
      <c r="F4">
        <v>57.317073171</v>
      </c>
      <c r="G4">
        <v>51.923076923</v>
      </c>
      <c r="H4">
        <v>77.872340426</v>
      </c>
      <c r="I4">
        <v>76.394849785</v>
      </c>
      <c r="J4">
        <v>64.285714286</v>
      </c>
      <c r="K4">
        <v>61.256544503</v>
      </c>
      <c r="L4">
        <v>64.814814815</v>
      </c>
      <c r="M4">
        <v>69.430051813</v>
      </c>
      <c r="N4">
        <v>56.886227545</v>
      </c>
      <c r="O4">
        <v>77.272727273</v>
      </c>
      <c r="P4">
        <v>79.120879121</v>
      </c>
      <c r="Q4">
        <v>66.44295302</v>
      </c>
      <c r="R4">
        <v>62.857142857</v>
      </c>
      <c r="S4">
        <v>74.774774775</v>
      </c>
      <c r="T4">
        <v>60.526315789</v>
      </c>
      <c r="U4">
        <v>68.27910214</v>
      </c>
      <c r="V4">
        <v>73.786407767</v>
      </c>
      <c r="W4">
        <v>64.331210191</v>
      </c>
      <c r="X4">
        <v>50</v>
      </c>
      <c r="Y4">
        <v>60.563380282</v>
      </c>
      <c r="Z4">
        <v>59.782608696</v>
      </c>
      <c r="AA4" t="s">
        <v>20</v>
      </c>
      <c r="AB4">
        <v>60</v>
      </c>
      <c r="AC4">
        <v>70.149253731</v>
      </c>
      <c r="AD4">
        <v>44.444444444</v>
      </c>
      <c r="AE4" t="s">
        <v>20</v>
      </c>
      <c r="AF4" t="s">
        <v>20</v>
      </c>
      <c r="AG4">
        <v>62.121212121</v>
      </c>
      <c r="AH4">
        <v>51.219512195</v>
      </c>
      <c r="AI4">
        <v>59.74025974</v>
      </c>
      <c r="AJ4" t="s">
        <v>20</v>
      </c>
      <c r="AK4">
        <v>62.162162162</v>
      </c>
      <c r="AL4">
        <v>41.836734694</v>
      </c>
      <c r="AM4">
        <v>52.830188679</v>
      </c>
      <c r="AN4">
        <v>52.941176471</v>
      </c>
      <c r="AO4">
        <v>59.281437126</v>
      </c>
      <c r="AP4">
        <v>57.142857143</v>
      </c>
      <c r="AQ4">
        <v>43.47826087</v>
      </c>
      <c r="AR4" t="s">
        <v>20</v>
      </c>
      <c r="AS4" t="s">
        <v>20</v>
      </c>
      <c r="AT4" t="s">
        <v>20</v>
      </c>
      <c r="AU4" t="s">
        <v>20</v>
      </c>
      <c r="AV4" t="s">
        <v>20</v>
      </c>
      <c r="AW4" t="s">
        <v>20</v>
      </c>
      <c r="AX4">
        <v>23.333333333</v>
      </c>
    </row>
    <row r="5" spans="1:50" ht="12.75">
      <c r="A5" t="s">
        <v>16</v>
      </c>
      <c r="B5" t="s">
        <v>4</v>
      </c>
      <c r="C5" t="s">
        <v>6</v>
      </c>
      <c r="D5">
        <v>51.707317073</v>
      </c>
      <c r="E5">
        <v>39.662447257</v>
      </c>
      <c r="F5">
        <v>42.682926829</v>
      </c>
      <c r="G5">
        <v>48.076923077</v>
      </c>
      <c r="H5">
        <v>22.127659574</v>
      </c>
      <c r="I5">
        <v>23.605150215</v>
      </c>
      <c r="J5">
        <v>35.714285714</v>
      </c>
      <c r="K5">
        <v>38.743455497</v>
      </c>
      <c r="L5">
        <v>35.185185185</v>
      </c>
      <c r="M5">
        <v>30.569948187</v>
      </c>
      <c r="N5">
        <v>43.113772455</v>
      </c>
      <c r="O5">
        <v>22.727272727</v>
      </c>
      <c r="P5">
        <v>20.879120879</v>
      </c>
      <c r="Q5">
        <v>33.55704698</v>
      </c>
      <c r="R5">
        <v>37.142857143</v>
      </c>
      <c r="S5">
        <v>25.225225225</v>
      </c>
      <c r="T5">
        <v>39.473684211</v>
      </c>
      <c r="U5">
        <v>31.72089786</v>
      </c>
      <c r="V5">
        <v>26.213592233</v>
      </c>
      <c r="W5">
        <v>35.668789809</v>
      </c>
      <c r="X5">
        <v>50</v>
      </c>
      <c r="Y5">
        <v>39.436619718</v>
      </c>
      <c r="Z5">
        <v>40.217391304</v>
      </c>
      <c r="AA5" t="s">
        <v>20</v>
      </c>
      <c r="AB5">
        <v>40</v>
      </c>
      <c r="AC5">
        <v>29.850746269</v>
      </c>
      <c r="AD5">
        <v>55.555555556</v>
      </c>
      <c r="AE5" t="s">
        <v>20</v>
      </c>
      <c r="AF5" t="s">
        <v>20</v>
      </c>
      <c r="AG5">
        <v>37.878787879</v>
      </c>
      <c r="AH5">
        <v>48.780487805</v>
      </c>
      <c r="AI5">
        <v>40.25974026</v>
      </c>
      <c r="AJ5" t="s">
        <v>20</v>
      </c>
      <c r="AK5">
        <v>37.837837838</v>
      </c>
      <c r="AL5">
        <v>58.163265306</v>
      </c>
      <c r="AM5">
        <v>47.169811321</v>
      </c>
      <c r="AN5">
        <v>47.058823529</v>
      </c>
      <c r="AO5">
        <v>40.718562874</v>
      </c>
      <c r="AP5">
        <v>42.857142857</v>
      </c>
      <c r="AQ5">
        <v>56.52173913</v>
      </c>
      <c r="AR5" t="s">
        <v>20</v>
      </c>
      <c r="AS5" t="s">
        <v>20</v>
      </c>
      <c r="AT5" t="s">
        <v>20</v>
      </c>
      <c r="AU5" t="s">
        <v>20</v>
      </c>
      <c r="AV5" t="s">
        <v>20</v>
      </c>
      <c r="AW5" t="s">
        <v>20</v>
      </c>
      <c r="AX5">
        <v>76.666666667</v>
      </c>
    </row>
    <row r="6" spans="1:50" ht="12.75">
      <c r="A6" t="s">
        <v>16</v>
      </c>
      <c r="B6" t="s">
        <v>4</v>
      </c>
      <c r="C6" t="s">
        <v>21</v>
      </c>
      <c r="D6">
        <v>205</v>
      </c>
      <c r="E6">
        <v>237</v>
      </c>
      <c r="F6">
        <v>164</v>
      </c>
      <c r="G6">
        <v>52</v>
      </c>
      <c r="H6">
        <v>235</v>
      </c>
      <c r="I6">
        <v>233</v>
      </c>
      <c r="J6">
        <v>154</v>
      </c>
      <c r="K6">
        <v>382</v>
      </c>
      <c r="L6">
        <v>54</v>
      </c>
      <c r="M6">
        <v>193</v>
      </c>
      <c r="N6">
        <v>167</v>
      </c>
      <c r="O6">
        <v>88</v>
      </c>
      <c r="P6">
        <v>91</v>
      </c>
      <c r="Q6">
        <v>149</v>
      </c>
      <c r="R6">
        <v>140</v>
      </c>
      <c r="S6">
        <v>111</v>
      </c>
      <c r="T6">
        <v>76</v>
      </c>
      <c r="U6">
        <v>5747</v>
      </c>
      <c r="V6">
        <v>206</v>
      </c>
      <c r="W6">
        <v>314</v>
      </c>
      <c r="X6">
        <v>168</v>
      </c>
      <c r="Y6">
        <v>71</v>
      </c>
      <c r="Z6">
        <v>92</v>
      </c>
      <c r="AA6">
        <v>45</v>
      </c>
      <c r="AB6">
        <v>15</v>
      </c>
      <c r="AC6">
        <v>67</v>
      </c>
      <c r="AD6">
        <v>45</v>
      </c>
      <c r="AE6">
        <v>14</v>
      </c>
      <c r="AF6">
        <v>36</v>
      </c>
      <c r="AG6">
        <v>132</v>
      </c>
      <c r="AH6">
        <v>82</v>
      </c>
      <c r="AI6">
        <v>154</v>
      </c>
      <c r="AJ6">
        <v>9</v>
      </c>
      <c r="AK6">
        <v>74</v>
      </c>
      <c r="AL6">
        <v>98</v>
      </c>
      <c r="AM6">
        <v>53</v>
      </c>
      <c r="AN6">
        <v>17</v>
      </c>
      <c r="AO6">
        <v>167</v>
      </c>
      <c r="AP6">
        <v>14</v>
      </c>
      <c r="AQ6">
        <v>23</v>
      </c>
      <c r="AR6">
        <v>7</v>
      </c>
      <c r="AS6" t="s">
        <v>20</v>
      </c>
      <c r="AT6">
        <v>10</v>
      </c>
      <c r="AU6">
        <v>6</v>
      </c>
      <c r="AV6">
        <v>14</v>
      </c>
      <c r="AW6" t="s">
        <v>20</v>
      </c>
      <c r="AX6">
        <v>60</v>
      </c>
    </row>
    <row r="8" spans="1:50" ht="12.75">
      <c r="A8" t="s">
        <v>17</v>
      </c>
      <c r="B8" t="s">
        <v>4</v>
      </c>
      <c r="C8" t="s">
        <v>5</v>
      </c>
      <c r="D8">
        <v>37.931034483</v>
      </c>
      <c r="E8">
        <v>47.826086957</v>
      </c>
      <c r="F8">
        <v>49.473684211</v>
      </c>
      <c r="G8">
        <v>39.130434783</v>
      </c>
      <c r="H8">
        <v>62.033898305</v>
      </c>
      <c r="I8">
        <v>56.329113924</v>
      </c>
      <c r="J8">
        <v>52.380952381</v>
      </c>
      <c r="K8">
        <v>47.852760736</v>
      </c>
      <c r="L8">
        <v>49.295774648</v>
      </c>
      <c r="M8">
        <v>56.302521008</v>
      </c>
      <c r="N8">
        <v>42.600896861</v>
      </c>
      <c r="O8">
        <v>60.17699115</v>
      </c>
      <c r="P8">
        <v>61.538461538</v>
      </c>
      <c r="Q8">
        <v>56.896551724</v>
      </c>
      <c r="R8">
        <v>47.567567568</v>
      </c>
      <c r="S8">
        <v>52.201257862</v>
      </c>
      <c r="T8">
        <v>40.350877193</v>
      </c>
      <c r="U8">
        <v>53.775524188</v>
      </c>
      <c r="V8">
        <v>61.538461538</v>
      </c>
      <c r="W8">
        <v>53.723404255</v>
      </c>
      <c r="X8">
        <v>40.975609756</v>
      </c>
      <c r="Y8">
        <v>43</v>
      </c>
      <c r="Z8">
        <v>30.726256983</v>
      </c>
      <c r="AA8">
        <v>78.431372549</v>
      </c>
      <c r="AB8">
        <v>45</v>
      </c>
      <c r="AC8">
        <v>52.222222222</v>
      </c>
      <c r="AD8" t="s">
        <v>20</v>
      </c>
      <c r="AE8" t="s">
        <v>20</v>
      </c>
      <c r="AF8">
        <v>68.62745098</v>
      </c>
      <c r="AG8">
        <v>50.306748466</v>
      </c>
      <c r="AH8">
        <v>35.294117647</v>
      </c>
      <c r="AI8">
        <v>42.396313364</v>
      </c>
      <c r="AJ8" t="s">
        <v>20</v>
      </c>
      <c r="AK8">
        <v>46.464646465</v>
      </c>
      <c r="AL8">
        <v>28.671328671</v>
      </c>
      <c r="AM8">
        <v>35</v>
      </c>
      <c r="AN8">
        <v>40.909090909</v>
      </c>
      <c r="AO8">
        <v>42.672413793</v>
      </c>
      <c r="AP8">
        <v>38.095238095</v>
      </c>
      <c r="AQ8">
        <v>20.408163265</v>
      </c>
      <c r="AR8" t="s">
        <v>20</v>
      </c>
      <c r="AS8" t="s">
        <v>20</v>
      </c>
      <c r="AT8" t="s">
        <v>20</v>
      </c>
      <c r="AU8" t="s">
        <v>20</v>
      </c>
      <c r="AV8" t="s">
        <v>20</v>
      </c>
      <c r="AW8" t="s">
        <v>20</v>
      </c>
      <c r="AX8">
        <v>13.59223301</v>
      </c>
    </row>
    <row r="9" spans="1:50" ht="12.75">
      <c r="A9" t="s">
        <v>17</v>
      </c>
      <c r="B9" t="s">
        <v>4</v>
      </c>
      <c r="C9" t="s">
        <v>6</v>
      </c>
      <c r="D9">
        <v>40.61302682</v>
      </c>
      <c r="E9">
        <v>31.43812709</v>
      </c>
      <c r="F9">
        <v>36.842105263</v>
      </c>
      <c r="G9">
        <v>36.231884058</v>
      </c>
      <c r="H9">
        <v>17.627118644</v>
      </c>
      <c r="I9">
        <v>17.405063291</v>
      </c>
      <c r="J9">
        <v>29.100529101</v>
      </c>
      <c r="K9">
        <v>30.265848671</v>
      </c>
      <c r="L9">
        <v>26.76056338</v>
      </c>
      <c r="M9">
        <v>24.789915966</v>
      </c>
      <c r="N9">
        <v>32.286995516</v>
      </c>
      <c r="O9">
        <v>17.699115044</v>
      </c>
      <c r="P9">
        <v>16.239316239</v>
      </c>
      <c r="Q9">
        <v>28.735632184</v>
      </c>
      <c r="R9">
        <v>28.108108108</v>
      </c>
      <c r="S9">
        <v>17.610062893</v>
      </c>
      <c r="T9">
        <v>26.315789474</v>
      </c>
      <c r="U9">
        <v>24.982869672</v>
      </c>
      <c r="V9">
        <v>21.862348178</v>
      </c>
      <c r="W9">
        <v>29.787234043</v>
      </c>
      <c r="X9">
        <v>40.975609756</v>
      </c>
      <c r="Y9">
        <v>28</v>
      </c>
      <c r="Z9">
        <v>20.670391061</v>
      </c>
      <c r="AA9" t="s">
        <v>20</v>
      </c>
      <c r="AB9" t="s">
        <v>20</v>
      </c>
      <c r="AC9">
        <v>22.222222222</v>
      </c>
      <c r="AD9">
        <v>35.714285714</v>
      </c>
      <c r="AE9">
        <v>35.294117647</v>
      </c>
      <c r="AF9" t="s">
        <v>20</v>
      </c>
      <c r="AG9">
        <v>30.674846626</v>
      </c>
      <c r="AH9">
        <v>33.613445378</v>
      </c>
      <c r="AI9">
        <v>28.571428571</v>
      </c>
      <c r="AJ9">
        <v>53.846153846</v>
      </c>
      <c r="AK9">
        <v>28.282828283</v>
      </c>
      <c r="AL9">
        <v>39.86013986</v>
      </c>
      <c r="AM9">
        <v>31.25</v>
      </c>
      <c r="AN9">
        <v>36.363636364</v>
      </c>
      <c r="AO9">
        <v>29.310344828</v>
      </c>
      <c r="AP9">
        <v>28.571428571</v>
      </c>
      <c r="AQ9">
        <v>26.530612245</v>
      </c>
      <c r="AR9" t="s">
        <v>20</v>
      </c>
      <c r="AS9" t="s">
        <v>20</v>
      </c>
      <c r="AT9">
        <v>36.363636364</v>
      </c>
      <c r="AU9" t="s">
        <v>20</v>
      </c>
      <c r="AV9">
        <v>59.090909091</v>
      </c>
      <c r="AW9" t="s">
        <v>20</v>
      </c>
      <c r="AX9">
        <v>44.660194175</v>
      </c>
    </row>
    <row r="10" spans="1:50" ht="12.75">
      <c r="A10" t="s">
        <v>17</v>
      </c>
      <c r="B10" t="s">
        <v>4</v>
      </c>
      <c r="C10" t="s">
        <v>12</v>
      </c>
      <c r="D10">
        <v>2.6819923372</v>
      </c>
      <c r="E10" t="s">
        <v>20</v>
      </c>
      <c r="F10">
        <v>4.7368421053</v>
      </c>
      <c r="G10" t="s">
        <v>20</v>
      </c>
      <c r="H10">
        <v>2.0338983051</v>
      </c>
      <c r="I10">
        <v>2.5316455696</v>
      </c>
      <c r="J10" t="s">
        <v>20</v>
      </c>
      <c r="K10">
        <v>1.8404907975</v>
      </c>
      <c r="L10">
        <v>0</v>
      </c>
      <c r="M10" t="s">
        <v>20</v>
      </c>
      <c r="N10">
        <v>5.3811659193</v>
      </c>
      <c r="O10" t="s">
        <v>20</v>
      </c>
      <c r="P10" t="s">
        <v>20</v>
      </c>
      <c r="Q10" t="s">
        <v>20</v>
      </c>
      <c r="R10" t="s">
        <v>20</v>
      </c>
      <c r="S10" t="s">
        <v>20</v>
      </c>
      <c r="T10" t="s">
        <v>20</v>
      </c>
      <c r="U10">
        <v>3.6590379608</v>
      </c>
      <c r="V10" t="s">
        <v>20</v>
      </c>
      <c r="W10">
        <v>3.1914893617</v>
      </c>
      <c r="X10" t="s">
        <v>20</v>
      </c>
      <c r="Y10" t="s">
        <v>20</v>
      </c>
      <c r="Z10">
        <v>34.078212291</v>
      </c>
      <c r="AA10" t="s">
        <v>20</v>
      </c>
      <c r="AB10">
        <v>0</v>
      </c>
      <c r="AC10" t="s">
        <v>20</v>
      </c>
      <c r="AD10" t="s">
        <v>20</v>
      </c>
      <c r="AE10" t="s">
        <v>20</v>
      </c>
      <c r="AF10" t="s">
        <v>20</v>
      </c>
      <c r="AG10" t="s">
        <v>20</v>
      </c>
      <c r="AH10" t="s">
        <v>20</v>
      </c>
      <c r="AI10" t="s">
        <v>20</v>
      </c>
      <c r="AJ10" t="s">
        <v>20</v>
      </c>
      <c r="AK10">
        <v>0</v>
      </c>
      <c r="AL10" t="s">
        <v>20</v>
      </c>
      <c r="AM10" t="s">
        <v>20</v>
      </c>
      <c r="AN10" t="s">
        <v>20</v>
      </c>
      <c r="AO10">
        <v>3.8793103448</v>
      </c>
      <c r="AP10">
        <v>0</v>
      </c>
      <c r="AQ10" t="s">
        <v>20</v>
      </c>
      <c r="AR10" t="s">
        <v>20</v>
      </c>
      <c r="AS10">
        <v>30.434782609</v>
      </c>
      <c r="AT10" t="s">
        <v>20</v>
      </c>
      <c r="AU10" t="s">
        <v>20</v>
      </c>
      <c r="AV10">
        <v>0</v>
      </c>
      <c r="AW10" t="s">
        <v>20</v>
      </c>
      <c r="AX10" t="s">
        <v>20</v>
      </c>
    </row>
    <row r="11" spans="1:50" ht="12.75">
      <c r="A11" t="s">
        <v>17</v>
      </c>
      <c r="B11" t="s">
        <v>4</v>
      </c>
      <c r="C11" t="s">
        <v>8</v>
      </c>
      <c r="D11">
        <v>3.0651340996</v>
      </c>
      <c r="E11" t="s">
        <v>20</v>
      </c>
      <c r="F11" t="s">
        <v>20</v>
      </c>
      <c r="G11" t="s">
        <v>20</v>
      </c>
      <c r="H11">
        <v>3.0508474576</v>
      </c>
      <c r="I11">
        <v>6.9620253165</v>
      </c>
      <c r="J11" t="s">
        <v>20</v>
      </c>
      <c r="K11">
        <v>3.0674846626</v>
      </c>
      <c r="L11" t="s">
        <v>20</v>
      </c>
      <c r="M11" t="s">
        <v>20</v>
      </c>
      <c r="N11">
        <v>3.1390134529</v>
      </c>
      <c r="O11" t="s">
        <v>20</v>
      </c>
      <c r="P11" t="s">
        <v>20</v>
      </c>
      <c r="Q11" t="s">
        <v>20</v>
      </c>
      <c r="R11" t="s">
        <v>20</v>
      </c>
      <c r="S11" t="s">
        <v>20</v>
      </c>
      <c r="T11" t="s">
        <v>20</v>
      </c>
      <c r="U11">
        <v>6.454707414</v>
      </c>
      <c r="V11" t="s">
        <v>20</v>
      </c>
      <c r="W11">
        <v>3.1914893617</v>
      </c>
      <c r="X11" t="s">
        <v>20</v>
      </c>
      <c r="Y11" t="s">
        <v>20</v>
      </c>
      <c r="Z11">
        <v>0</v>
      </c>
      <c r="AA11" t="s">
        <v>20</v>
      </c>
      <c r="AB11">
        <v>0</v>
      </c>
      <c r="AC11" t="s">
        <v>20</v>
      </c>
      <c r="AD11" t="s">
        <v>20</v>
      </c>
      <c r="AE11" t="s">
        <v>20</v>
      </c>
      <c r="AF11">
        <v>0</v>
      </c>
      <c r="AG11" t="s">
        <v>20</v>
      </c>
      <c r="AH11" t="s">
        <v>20</v>
      </c>
      <c r="AI11" t="s">
        <v>20</v>
      </c>
      <c r="AJ11" t="s">
        <v>20</v>
      </c>
      <c r="AK11" t="s">
        <v>20</v>
      </c>
      <c r="AL11" t="s">
        <v>20</v>
      </c>
      <c r="AM11" t="s">
        <v>20</v>
      </c>
      <c r="AN11">
        <v>0</v>
      </c>
      <c r="AO11" t="s">
        <v>20</v>
      </c>
      <c r="AP11">
        <v>0</v>
      </c>
      <c r="AQ11" t="s">
        <v>20</v>
      </c>
      <c r="AR11">
        <v>0</v>
      </c>
      <c r="AS11" t="s">
        <v>20</v>
      </c>
      <c r="AT11" t="s">
        <v>20</v>
      </c>
      <c r="AU11">
        <v>0</v>
      </c>
      <c r="AV11" t="s">
        <v>20</v>
      </c>
      <c r="AW11" t="s">
        <v>20</v>
      </c>
      <c r="AX11" t="s">
        <v>20</v>
      </c>
    </row>
    <row r="12" spans="1:50" ht="12.75">
      <c r="A12" t="s">
        <v>17</v>
      </c>
      <c r="B12" t="s">
        <v>4</v>
      </c>
      <c r="C12" t="s">
        <v>13</v>
      </c>
      <c r="D12">
        <v>4.214559387</v>
      </c>
      <c r="E12">
        <v>2.6755852843</v>
      </c>
      <c r="F12">
        <v>5.2631578947</v>
      </c>
      <c r="G12">
        <v>5.7971014493</v>
      </c>
      <c r="H12">
        <v>5.7627118644</v>
      </c>
      <c r="I12">
        <v>2.5316455696</v>
      </c>
      <c r="J12">
        <v>4.7619047619</v>
      </c>
      <c r="K12">
        <v>3.6809815951</v>
      </c>
      <c r="L12" t="s">
        <v>20</v>
      </c>
      <c r="M12" t="s">
        <v>20</v>
      </c>
      <c r="N12">
        <v>4.0358744395</v>
      </c>
      <c r="O12" t="s">
        <v>20</v>
      </c>
      <c r="P12" t="s">
        <v>20</v>
      </c>
      <c r="Q12" t="s">
        <v>20</v>
      </c>
      <c r="R12">
        <v>3.2432432432</v>
      </c>
      <c r="S12" t="s">
        <v>20</v>
      </c>
      <c r="T12">
        <v>6.1403508772</v>
      </c>
      <c r="U12">
        <v>4.0838700836</v>
      </c>
      <c r="V12">
        <v>2.8340080972</v>
      </c>
      <c r="W12">
        <v>2.9255319149</v>
      </c>
      <c r="X12" t="s">
        <v>20</v>
      </c>
      <c r="Y12">
        <v>8</v>
      </c>
      <c r="Z12">
        <v>4.469273743</v>
      </c>
      <c r="AA12" t="s">
        <v>20</v>
      </c>
      <c r="AB12">
        <v>0</v>
      </c>
      <c r="AC12" t="s">
        <v>20</v>
      </c>
      <c r="AD12" t="s">
        <v>20</v>
      </c>
      <c r="AE12" t="s">
        <v>20</v>
      </c>
      <c r="AF12" t="s">
        <v>20</v>
      </c>
      <c r="AG12" t="s">
        <v>20</v>
      </c>
      <c r="AH12">
        <v>5.0420168067</v>
      </c>
      <c r="AI12">
        <v>4.1474654378</v>
      </c>
      <c r="AJ12" t="s">
        <v>20</v>
      </c>
      <c r="AK12" t="s">
        <v>20</v>
      </c>
      <c r="AL12">
        <v>10.48951049</v>
      </c>
      <c r="AM12" t="s">
        <v>20</v>
      </c>
      <c r="AN12" t="s">
        <v>20</v>
      </c>
      <c r="AO12" t="s">
        <v>20</v>
      </c>
      <c r="AP12" t="s">
        <v>20</v>
      </c>
      <c r="AQ12" t="s">
        <v>20</v>
      </c>
      <c r="AR12">
        <v>0</v>
      </c>
      <c r="AS12" t="s">
        <v>20</v>
      </c>
      <c r="AT12" t="s">
        <v>20</v>
      </c>
      <c r="AU12" t="s">
        <v>20</v>
      </c>
      <c r="AV12" t="s">
        <v>20</v>
      </c>
      <c r="AW12">
        <v>0</v>
      </c>
      <c r="AX12" t="s">
        <v>20</v>
      </c>
    </row>
    <row r="13" spans="1:50" ht="12.75">
      <c r="A13" t="s">
        <v>17</v>
      </c>
      <c r="B13" t="s">
        <v>4</v>
      </c>
      <c r="C13" t="s">
        <v>9</v>
      </c>
      <c r="D13">
        <v>11.494252874</v>
      </c>
      <c r="E13">
        <v>14.046822742</v>
      </c>
      <c r="F13" t="s">
        <v>20</v>
      </c>
      <c r="G13">
        <v>10.144927536</v>
      </c>
      <c r="H13">
        <v>9.4915254237</v>
      </c>
      <c r="I13">
        <v>14.240506329</v>
      </c>
      <c r="J13">
        <v>9.5238095238</v>
      </c>
      <c r="K13">
        <v>13.292433538</v>
      </c>
      <c r="L13" t="s">
        <v>20</v>
      </c>
      <c r="M13">
        <v>14.705882353</v>
      </c>
      <c r="N13">
        <v>12.556053812</v>
      </c>
      <c r="O13">
        <v>17.699115044</v>
      </c>
      <c r="P13">
        <v>14.52991453</v>
      </c>
      <c r="Q13">
        <v>9.1954022989</v>
      </c>
      <c r="R13">
        <v>16.756756757</v>
      </c>
      <c r="S13">
        <v>23.270440252</v>
      </c>
      <c r="T13">
        <v>22.807017544</v>
      </c>
      <c r="U13">
        <v>7.0439906811</v>
      </c>
      <c r="V13">
        <v>10.931174089</v>
      </c>
      <c r="W13">
        <v>7.1808510638</v>
      </c>
      <c r="X13">
        <v>12.682926829</v>
      </c>
      <c r="Y13">
        <v>11</v>
      </c>
      <c r="Z13">
        <v>10.055865922</v>
      </c>
      <c r="AA13" t="s">
        <v>20</v>
      </c>
      <c r="AB13" t="s">
        <v>20</v>
      </c>
      <c r="AC13">
        <v>14.444444444</v>
      </c>
      <c r="AD13">
        <v>30</v>
      </c>
      <c r="AE13">
        <v>20.588235294</v>
      </c>
      <c r="AF13" t="s">
        <v>20</v>
      </c>
      <c r="AG13">
        <v>12.26993865</v>
      </c>
      <c r="AH13">
        <v>21.848739496</v>
      </c>
      <c r="AI13">
        <v>21.198156682</v>
      </c>
      <c r="AJ13" t="s">
        <v>20</v>
      </c>
      <c r="AK13" t="s">
        <v>20</v>
      </c>
      <c r="AL13">
        <v>12.587412587</v>
      </c>
      <c r="AM13">
        <v>23.75</v>
      </c>
      <c r="AN13" t="s">
        <v>20</v>
      </c>
      <c r="AO13">
        <v>20.25862069</v>
      </c>
      <c r="AP13" t="s">
        <v>20</v>
      </c>
      <c r="AQ13">
        <v>26.530612245</v>
      </c>
      <c r="AR13">
        <v>42.857142857</v>
      </c>
      <c r="AS13">
        <v>26.086956522</v>
      </c>
      <c r="AT13">
        <v>31.818181818</v>
      </c>
      <c r="AU13" t="s">
        <v>20</v>
      </c>
      <c r="AV13" t="s">
        <v>20</v>
      </c>
      <c r="AW13" t="s">
        <v>20</v>
      </c>
      <c r="AX13">
        <v>30.097087379</v>
      </c>
    </row>
    <row r="14" spans="1:50" ht="12.75">
      <c r="A14" t="s">
        <v>17</v>
      </c>
      <c r="B14" t="s">
        <v>4</v>
      </c>
      <c r="C14" t="s">
        <v>21</v>
      </c>
      <c r="D14">
        <v>261</v>
      </c>
      <c r="E14">
        <v>299</v>
      </c>
      <c r="F14">
        <v>190</v>
      </c>
      <c r="G14">
        <v>69</v>
      </c>
      <c r="H14">
        <v>295</v>
      </c>
      <c r="I14">
        <v>316</v>
      </c>
      <c r="J14">
        <v>189</v>
      </c>
      <c r="K14">
        <v>489</v>
      </c>
      <c r="L14">
        <v>71</v>
      </c>
      <c r="M14">
        <v>238</v>
      </c>
      <c r="N14">
        <v>223</v>
      </c>
      <c r="O14">
        <v>113</v>
      </c>
      <c r="P14">
        <v>117</v>
      </c>
      <c r="Q14">
        <v>174</v>
      </c>
      <c r="R14">
        <v>185</v>
      </c>
      <c r="S14">
        <v>159</v>
      </c>
      <c r="T14">
        <v>114</v>
      </c>
      <c r="U14">
        <v>7297</v>
      </c>
      <c r="V14">
        <v>247</v>
      </c>
      <c r="W14">
        <v>376</v>
      </c>
      <c r="X14">
        <v>205</v>
      </c>
      <c r="Y14">
        <v>100</v>
      </c>
      <c r="Z14">
        <v>179</v>
      </c>
      <c r="AA14">
        <v>51</v>
      </c>
      <c r="AB14">
        <v>20</v>
      </c>
      <c r="AC14">
        <v>90</v>
      </c>
      <c r="AD14">
        <v>70</v>
      </c>
      <c r="AE14">
        <v>34</v>
      </c>
      <c r="AF14">
        <v>51</v>
      </c>
      <c r="AG14">
        <v>163</v>
      </c>
      <c r="AH14">
        <v>119</v>
      </c>
      <c r="AI14">
        <v>217</v>
      </c>
      <c r="AJ14">
        <v>13</v>
      </c>
      <c r="AK14">
        <v>99</v>
      </c>
      <c r="AL14">
        <v>143</v>
      </c>
      <c r="AM14">
        <v>80</v>
      </c>
      <c r="AN14">
        <v>22</v>
      </c>
      <c r="AO14">
        <v>232</v>
      </c>
      <c r="AP14">
        <v>21</v>
      </c>
      <c r="AQ14">
        <v>49</v>
      </c>
      <c r="AR14">
        <v>14</v>
      </c>
      <c r="AS14">
        <v>23</v>
      </c>
      <c r="AT14">
        <v>22</v>
      </c>
      <c r="AU14">
        <v>10</v>
      </c>
      <c r="AV14">
        <v>22</v>
      </c>
      <c r="AW14">
        <v>10</v>
      </c>
      <c r="AX14">
        <v>103</v>
      </c>
    </row>
    <row r="16" spans="1:50" ht="12.75">
      <c r="A16" t="s">
        <v>18</v>
      </c>
      <c r="B16" t="s">
        <v>5</v>
      </c>
      <c r="C16" t="s">
        <v>4</v>
      </c>
      <c r="D16">
        <v>48.917748918</v>
      </c>
      <c r="E16">
        <v>57.77027027</v>
      </c>
      <c r="F16">
        <v>52.873563218</v>
      </c>
      <c r="G16">
        <v>48.387096774</v>
      </c>
      <c r="H16">
        <v>73.825503356</v>
      </c>
      <c r="I16">
        <v>74.181818182</v>
      </c>
      <c r="J16">
        <v>63.684210526</v>
      </c>
      <c r="K16">
        <v>56.198347107</v>
      </c>
      <c r="L16">
        <v>61.052631579</v>
      </c>
      <c r="M16">
        <v>68.803418803</v>
      </c>
      <c r="N16">
        <v>53.448275862</v>
      </c>
      <c r="O16">
        <v>68.468468468</v>
      </c>
      <c r="P16">
        <v>70.833333333</v>
      </c>
      <c r="Q16">
        <v>66.111111111</v>
      </c>
      <c r="R16">
        <v>58.469945355</v>
      </c>
      <c r="S16">
        <v>74.137931034</v>
      </c>
      <c r="T16">
        <v>57.522123894</v>
      </c>
      <c r="U16">
        <v>64.968517459</v>
      </c>
      <c r="V16">
        <v>68.776371308</v>
      </c>
      <c r="W16">
        <v>58.192090395</v>
      </c>
      <c r="X16">
        <v>48</v>
      </c>
      <c r="Y16">
        <v>55.555555556</v>
      </c>
      <c r="Z16">
        <v>55.769230769</v>
      </c>
      <c r="AA16">
        <v>80.701754386</v>
      </c>
      <c r="AB16">
        <v>52.173913043</v>
      </c>
      <c r="AC16">
        <v>69.333333333</v>
      </c>
      <c r="AD16">
        <v>38.709677419</v>
      </c>
      <c r="AE16">
        <v>0</v>
      </c>
      <c r="AF16" t="s">
        <v>20</v>
      </c>
      <c r="AG16">
        <v>57.763975155</v>
      </c>
      <c r="AH16">
        <v>54.807692308</v>
      </c>
      <c r="AI16">
        <v>54.761904762</v>
      </c>
      <c r="AJ16" t="s">
        <v>20</v>
      </c>
      <c r="AK16">
        <v>61.386138614</v>
      </c>
      <c r="AL16">
        <v>42.465753425</v>
      </c>
      <c r="AM16">
        <v>44.827586207</v>
      </c>
      <c r="AN16">
        <v>56.666666667</v>
      </c>
      <c r="AO16">
        <v>52.789699571</v>
      </c>
      <c r="AP16">
        <v>33.333333333</v>
      </c>
      <c r="AQ16">
        <v>44.117647059</v>
      </c>
      <c r="AR16" t="s">
        <v>20</v>
      </c>
      <c r="AS16" t="s">
        <v>20</v>
      </c>
      <c r="AT16" t="s">
        <v>20</v>
      </c>
      <c r="AU16" t="s">
        <v>20</v>
      </c>
      <c r="AV16">
        <v>0</v>
      </c>
      <c r="AW16" t="s">
        <v>20</v>
      </c>
      <c r="AX16">
        <v>22.077922078</v>
      </c>
    </row>
    <row r="17" spans="1:50" ht="12.75">
      <c r="A17" t="s">
        <v>18</v>
      </c>
      <c r="B17" t="s">
        <v>6</v>
      </c>
      <c r="C17" t="s">
        <v>4</v>
      </c>
      <c r="D17">
        <v>51.082251082</v>
      </c>
      <c r="E17">
        <v>42.22972973</v>
      </c>
      <c r="F17">
        <v>47.126436782</v>
      </c>
      <c r="G17">
        <v>51.612903226</v>
      </c>
      <c r="H17">
        <v>26.174496644</v>
      </c>
      <c r="I17">
        <v>25.818181818</v>
      </c>
      <c r="J17">
        <v>36.315789474</v>
      </c>
      <c r="K17">
        <v>43.801652893</v>
      </c>
      <c r="L17">
        <v>38.947368421</v>
      </c>
      <c r="M17">
        <v>31.196581197</v>
      </c>
      <c r="N17">
        <v>46.551724138</v>
      </c>
      <c r="O17">
        <v>31.531531532</v>
      </c>
      <c r="P17">
        <v>29.166666667</v>
      </c>
      <c r="Q17">
        <v>33.888888889</v>
      </c>
      <c r="R17">
        <v>41.530054645</v>
      </c>
      <c r="S17">
        <v>25.862068966</v>
      </c>
      <c r="T17">
        <v>42.477876106</v>
      </c>
      <c r="U17">
        <v>35.031482541</v>
      </c>
      <c r="V17">
        <v>31.223628692</v>
      </c>
      <c r="W17">
        <v>41.807909605</v>
      </c>
      <c r="X17">
        <v>52</v>
      </c>
      <c r="Y17">
        <v>44.444444444</v>
      </c>
      <c r="Z17">
        <v>44.230769231</v>
      </c>
      <c r="AA17">
        <v>19.298245614</v>
      </c>
      <c r="AB17">
        <v>47.826086957</v>
      </c>
      <c r="AC17">
        <v>30.666666667</v>
      </c>
      <c r="AD17">
        <v>61.290322581</v>
      </c>
      <c r="AE17">
        <v>100</v>
      </c>
      <c r="AF17" t="s">
        <v>20</v>
      </c>
      <c r="AG17">
        <v>42.236024845</v>
      </c>
      <c r="AH17">
        <v>45.192307692</v>
      </c>
      <c r="AI17">
        <v>45.238095238</v>
      </c>
      <c r="AJ17" t="s">
        <v>20</v>
      </c>
      <c r="AK17">
        <v>38.613861386</v>
      </c>
      <c r="AL17">
        <v>57.534246575</v>
      </c>
      <c r="AM17">
        <v>55.172413793</v>
      </c>
      <c r="AN17">
        <v>43.333333333</v>
      </c>
      <c r="AO17">
        <v>47.210300429</v>
      </c>
      <c r="AP17">
        <v>66.666666667</v>
      </c>
      <c r="AQ17">
        <v>55.882352941</v>
      </c>
      <c r="AR17" t="s">
        <v>20</v>
      </c>
      <c r="AS17" t="s">
        <v>20</v>
      </c>
      <c r="AT17" t="s">
        <v>20</v>
      </c>
      <c r="AU17" t="s">
        <v>20</v>
      </c>
      <c r="AV17">
        <v>100</v>
      </c>
      <c r="AW17" t="s">
        <v>20</v>
      </c>
      <c r="AX17">
        <v>77.922077922</v>
      </c>
    </row>
    <row r="18" spans="1:50" ht="12.75">
      <c r="A18" t="s">
        <v>18</v>
      </c>
      <c r="B18" t="s">
        <v>21</v>
      </c>
      <c r="C18" t="s">
        <v>4</v>
      </c>
      <c r="D18">
        <v>231</v>
      </c>
      <c r="E18">
        <v>296</v>
      </c>
      <c r="F18">
        <v>174</v>
      </c>
      <c r="G18">
        <v>62</v>
      </c>
      <c r="H18">
        <v>298</v>
      </c>
      <c r="I18">
        <v>275</v>
      </c>
      <c r="J18">
        <v>190</v>
      </c>
      <c r="K18">
        <v>484</v>
      </c>
      <c r="L18">
        <v>95</v>
      </c>
      <c r="M18">
        <v>234</v>
      </c>
      <c r="N18">
        <v>232</v>
      </c>
      <c r="O18">
        <v>111</v>
      </c>
      <c r="P18">
        <v>120</v>
      </c>
      <c r="Q18">
        <v>180</v>
      </c>
      <c r="R18">
        <v>183</v>
      </c>
      <c r="S18">
        <v>174</v>
      </c>
      <c r="T18">
        <v>113</v>
      </c>
      <c r="U18">
        <v>6988</v>
      </c>
      <c r="V18">
        <v>237</v>
      </c>
      <c r="W18">
        <v>354</v>
      </c>
      <c r="X18">
        <v>200</v>
      </c>
      <c r="Y18">
        <v>81</v>
      </c>
      <c r="Z18">
        <v>104</v>
      </c>
      <c r="AA18">
        <v>57</v>
      </c>
      <c r="AB18">
        <v>23</v>
      </c>
      <c r="AC18">
        <v>75</v>
      </c>
      <c r="AD18">
        <v>62</v>
      </c>
      <c r="AE18">
        <v>21</v>
      </c>
      <c r="AF18">
        <v>59</v>
      </c>
      <c r="AG18">
        <v>161</v>
      </c>
      <c r="AH18">
        <v>104</v>
      </c>
      <c r="AI18">
        <v>210</v>
      </c>
      <c r="AJ18">
        <v>12</v>
      </c>
      <c r="AK18">
        <v>101</v>
      </c>
      <c r="AL18">
        <v>146</v>
      </c>
      <c r="AM18">
        <v>58</v>
      </c>
      <c r="AN18">
        <v>30</v>
      </c>
      <c r="AO18">
        <v>233</v>
      </c>
      <c r="AP18">
        <v>30</v>
      </c>
      <c r="AQ18">
        <v>34</v>
      </c>
      <c r="AR18">
        <v>10</v>
      </c>
      <c r="AS18">
        <v>8</v>
      </c>
      <c r="AT18">
        <v>13</v>
      </c>
      <c r="AU18">
        <v>8</v>
      </c>
      <c r="AV18">
        <v>23</v>
      </c>
      <c r="AW18">
        <v>10</v>
      </c>
      <c r="AX18">
        <v>77</v>
      </c>
    </row>
    <row r="20" spans="1:50" ht="12.75">
      <c r="A20" t="s">
        <v>19</v>
      </c>
      <c r="B20" t="s">
        <v>5</v>
      </c>
      <c r="C20" t="s">
        <v>4</v>
      </c>
      <c r="D20">
        <v>43.629343629</v>
      </c>
      <c r="E20">
        <v>52.134146341</v>
      </c>
      <c r="F20">
        <v>46.700507614</v>
      </c>
      <c r="G20">
        <v>44.117647059</v>
      </c>
      <c r="H20">
        <v>65.088757396</v>
      </c>
      <c r="I20">
        <v>64.556962025</v>
      </c>
      <c r="J20">
        <v>56.279069767</v>
      </c>
      <c r="K20">
        <v>48.920863309</v>
      </c>
      <c r="L20">
        <v>53.211009174</v>
      </c>
      <c r="M20">
        <v>63.137254902</v>
      </c>
      <c r="N20">
        <v>46.616541353</v>
      </c>
      <c r="O20">
        <v>64.406779661</v>
      </c>
      <c r="P20">
        <v>64.393939394</v>
      </c>
      <c r="Q20">
        <v>61.340206186</v>
      </c>
      <c r="R20">
        <v>50.471698113</v>
      </c>
      <c r="S20">
        <v>67.539267016</v>
      </c>
      <c r="T20">
        <v>51.181102362</v>
      </c>
      <c r="U20">
        <v>53.82973678</v>
      </c>
      <c r="V20">
        <v>63.671875</v>
      </c>
      <c r="W20">
        <v>50.490196078</v>
      </c>
      <c r="X20">
        <v>45.283018868</v>
      </c>
      <c r="Y20">
        <v>43.689320388</v>
      </c>
      <c r="Z20">
        <v>50.877192982</v>
      </c>
      <c r="AA20">
        <v>70.769230769</v>
      </c>
      <c r="AB20">
        <v>48</v>
      </c>
      <c r="AC20">
        <v>56.52173913</v>
      </c>
      <c r="AD20">
        <v>31.168831169</v>
      </c>
      <c r="AE20">
        <v>0</v>
      </c>
      <c r="AF20">
        <v>88.888888889</v>
      </c>
      <c r="AG20">
        <v>53.757225434</v>
      </c>
      <c r="AH20">
        <v>49.137931034</v>
      </c>
      <c r="AI20">
        <v>48.728813559</v>
      </c>
      <c r="AJ20" t="s">
        <v>20</v>
      </c>
      <c r="AK20">
        <v>56.363636364</v>
      </c>
      <c r="AL20">
        <v>33.513513514</v>
      </c>
      <c r="AM20">
        <v>33.333333333</v>
      </c>
      <c r="AN20">
        <v>45.945945946</v>
      </c>
      <c r="AO20">
        <v>43.617021277</v>
      </c>
      <c r="AP20" t="s">
        <v>20</v>
      </c>
      <c r="AQ20">
        <v>32.608695652</v>
      </c>
      <c r="AR20" t="s">
        <v>20</v>
      </c>
      <c r="AS20" t="s">
        <v>20</v>
      </c>
      <c r="AT20" t="s">
        <v>20</v>
      </c>
      <c r="AU20" t="s">
        <v>20</v>
      </c>
      <c r="AV20">
        <v>0</v>
      </c>
      <c r="AW20" t="s">
        <v>20</v>
      </c>
      <c r="AX20">
        <v>16.19047619</v>
      </c>
    </row>
    <row r="21" spans="1:50" ht="12.75">
      <c r="A21" t="s">
        <v>19</v>
      </c>
      <c r="B21" t="s">
        <v>6</v>
      </c>
      <c r="C21" t="s">
        <v>4</v>
      </c>
      <c r="D21">
        <v>45.55984556</v>
      </c>
      <c r="E21">
        <v>38.109756098</v>
      </c>
      <c r="F21">
        <v>41.624365482</v>
      </c>
      <c r="G21">
        <v>47.058823529</v>
      </c>
      <c r="H21">
        <v>23.076923077</v>
      </c>
      <c r="I21">
        <v>22.46835443</v>
      </c>
      <c r="J21">
        <v>32.093023256</v>
      </c>
      <c r="K21">
        <v>38.129496403</v>
      </c>
      <c r="L21">
        <v>33.944954128</v>
      </c>
      <c r="M21">
        <v>28.62745098</v>
      </c>
      <c r="N21">
        <v>40.601503759</v>
      </c>
      <c r="O21">
        <v>29.661016949</v>
      </c>
      <c r="P21">
        <v>26.515151515</v>
      </c>
      <c r="Q21">
        <v>31.443298969</v>
      </c>
      <c r="R21">
        <v>35.849056604</v>
      </c>
      <c r="S21">
        <v>23.560209424</v>
      </c>
      <c r="T21">
        <v>37.795275591</v>
      </c>
      <c r="U21">
        <v>29.025373488</v>
      </c>
      <c r="V21">
        <v>28.90625</v>
      </c>
      <c r="W21">
        <v>36.274509804</v>
      </c>
      <c r="X21">
        <v>49.056603774</v>
      </c>
      <c r="Y21">
        <v>34.951456311</v>
      </c>
      <c r="Z21">
        <v>40.350877193</v>
      </c>
      <c r="AA21">
        <v>16.923076923</v>
      </c>
      <c r="AB21" t="s">
        <v>20</v>
      </c>
      <c r="AC21">
        <v>25</v>
      </c>
      <c r="AD21">
        <v>49.350649351</v>
      </c>
      <c r="AE21">
        <v>52.5</v>
      </c>
      <c r="AF21" t="s">
        <v>20</v>
      </c>
      <c r="AG21">
        <v>39.306358382</v>
      </c>
      <c r="AH21">
        <v>40.517241379</v>
      </c>
      <c r="AI21">
        <v>40.254237288</v>
      </c>
      <c r="AJ21">
        <v>61.111111111</v>
      </c>
      <c r="AK21">
        <v>35.454545455</v>
      </c>
      <c r="AL21">
        <v>45.405405405</v>
      </c>
      <c r="AM21">
        <v>41.025641026</v>
      </c>
      <c r="AN21">
        <v>35.135135135</v>
      </c>
      <c r="AO21">
        <v>39.007092199</v>
      </c>
      <c r="AP21">
        <v>58.823529412</v>
      </c>
      <c r="AQ21">
        <v>41.304347826</v>
      </c>
      <c r="AR21" t="s">
        <v>20</v>
      </c>
      <c r="AS21" t="s">
        <v>20</v>
      </c>
      <c r="AT21">
        <v>45.454545455</v>
      </c>
      <c r="AU21">
        <v>35.294117647</v>
      </c>
      <c r="AV21">
        <v>62.162162162</v>
      </c>
      <c r="AW21" t="s">
        <v>20</v>
      </c>
      <c r="AX21">
        <v>57.142857143</v>
      </c>
    </row>
    <row r="22" spans="1:50" ht="12.75">
      <c r="A22" t="s">
        <v>19</v>
      </c>
      <c r="B22" t="s">
        <v>12</v>
      </c>
      <c r="C22" t="s">
        <v>4</v>
      </c>
      <c r="D22">
        <v>3.4749034749</v>
      </c>
      <c r="E22">
        <v>2.743902439</v>
      </c>
      <c r="F22">
        <v>5.076142132</v>
      </c>
      <c r="G22">
        <v>0</v>
      </c>
      <c r="H22">
        <v>2.6627218935</v>
      </c>
      <c r="I22" t="s">
        <v>20</v>
      </c>
      <c r="J22" t="s">
        <v>20</v>
      </c>
      <c r="K22">
        <v>3.4172661871</v>
      </c>
      <c r="L22" t="s">
        <v>20</v>
      </c>
      <c r="M22" t="s">
        <v>20</v>
      </c>
      <c r="N22">
        <v>3.7593984962</v>
      </c>
      <c r="O22" t="s">
        <v>20</v>
      </c>
      <c r="P22" t="s">
        <v>20</v>
      </c>
      <c r="Q22" t="s">
        <v>20</v>
      </c>
      <c r="R22">
        <v>2.8301886792</v>
      </c>
      <c r="S22" t="s">
        <v>20</v>
      </c>
      <c r="T22" t="s">
        <v>20</v>
      </c>
      <c r="U22">
        <v>4.3277211288</v>
      </c>
      <c r="V22" t="s">
        <v>20</v>
      </c>
      <c r="W22">
        <v>3.431372549</v>
      </c>
      <c r="X22" t="s">
        <v>20</v>
      </c>
      <c r="Y22">
        <v>6.7961165049</v>
      </c>
      <c r="Z22" t="s">
        <v>20</v>
      </c>
      <c r="AA22" t="s">
        <v>20</v>
      </c>
      <c r="AB22">
        <v>0</v>
      </c>
      <c r="AC22" t="s">
        <v>20</v>
      </c>
      <c r="AD22" t="s">
        <v>20</v>
      </c>
      <c r="AE22">
        <v>20</v>
      </c>
      <c r="AF22" t="s">
        <v>20</v>
      </c>
      <c r="AG22" t="s">
        <v>20</v>
      </c>
      <c r="AH22" t="s">
        <v>20</v>
      </c>
      <c r="AI22" t="s">
        <v>20</v>
      </c>
      <c r="AJ22" t="s">
        <v>20</v>
      </c>
      <c r="AK22" t="s">
        <v>20</v>
      </c>
      <c r="AL22" t="s">
        <v>20</v>
      </c>
      <c r="AM22" t="s">
        <v>20</v>
      </c>
      <c r="AN22" t="s">
        <v>20</v>
      </c>
      <c r="AO22">
        <v>5.6737588652</v>
      </c>
      <c r="AP22">
        <v>0</v>
      </c>
      <c r="AQ22" t="s">
        <v>20</v>
      </c>
      <c r="AR22" t="s">
        <v>20</v>
      </c>
      <c r="AS22">
        <v>28.571428571</v>
      </c>
      <c r="AT22" t="s">
        <v>20</v>
      </c>
      <c r="AU22" t="s">
        <v>20</v>
      </c>
      <c r="AV22" t="s">
        <v>20</v>
      </c>
      <c r="AW22" t="s">
        <v>20</v>
      </c>
      <c r="AX22" t="s">
        <v>20</v>
      </c>
    </row>
    <row r="23" spans="1:50" ht="12.75">
      <c r="A23" t="s">
        <v>19</v>
      </c>
      <c r="B23" t="s">
        <v>8</v>
      </c>
      <c r="C23" t="s">
        <v>4</v>
      </c>
      <c r="D23">
        <v>5.0193050193</v>
      </c>
      <c r="E23">
        <v>4.8780487805</v>
      </c>
      <c r="F23">
        <v>3.0456852792</v>
      </c>
      <c r="G23" t="s">
        <v>20</v>
      </c>
      <c r="H23">
        <v>5.325443787</v>
      </c>
      <c r="I23">
        <v>9.4936708861</v>
      </c>
      <c r="J23">
        <v>5.5813953488</v>
      </c>
      <c r="K23">
        <v>6.4748201439</v>
      </c>
      <c r="L23">
        <v>6.4220183486</v>
      </c>
      <c r="M23">
        <v>3.5294117647</v>
      </c>
      <c r="N23">
        <v>5.2631578947</v>
      </c>
      <c r="O23" t="s">
        <v>20</v>
      </c>
      <c r="P23" t="s">
        <v>20</v>
      </c>
      <c r="Q23" t="s">
        <v>20</v>
      </c>
      <c r="R23">
        <v>7.0754716981</v>
      </c>
      <c r="S23" t="s">
        <v>20</v>
      </c>
      <c r="T23">
        <v>6.2992125984</v>
      </c>
      <c r="U23">
        <v>9.2127104577</v>
      </c>
      <c r="V23">
        <v>3.90625</v>
      </c>
      <c r="W23">
        <v>6.1274509804</v>
      </c>
      <c r="X23" t="s">
        <v>20</v>
      </c>
      <c r="Y23">
        <v>8.7378640777</v>
      </c>
      <c r="Z23" t="s">
        <v>20</v>
      </c>
      <c r="AA23" t="s">
        <v>20</v>
      </c>
      <c r="AB23" t="s">
        <v>20</v>
      </c>
      <c r="AC23">
        <v>10.869565217</v>
      </c>
      <c r="AD23">
        <v>12.987012987</v>
      </c>
      <c r="AE23" t="s">
        <v>20</v>
      </c>
      <c r="AF23" t="s">
        <v>20</v>
      </c>
      <c r="AG23" t="s">
        <v>20</v>
      </c>
      <c r="AH23" t="s">
        <v>20</v>
      </c>
      <c r="AI23">
        <v>5.5084745763</v>
      </c>
      <c r="AJ23" t="s">
        <v>20</v>
      </c>
      <c r="AK23" t="s">
        <v>20</v>
      </c>
      <c r="AL23" t="s">
        <v>20</v>
      </c>
      <c r="AM23">
        <v>17.948717949</v>
      </c>
      <c r="AN23" t="s">
        <v>20</v>
      </c>
      <c r="AO23">
        <v>8.1560283688</v>
      </c>
      <c r="AP23" t="s">
        <v>20</v>
      </c>
      <c r="AQ23" t="s">
        <v>20</v>
      </c>
      <c r="AR23" t="s">
        <v>20</v>
      </c>
      <c r="AS23">
        <v>28.571428571</v>
      </c>
      <c r="AT23" t="s">
        <v>20</v>
      </c>
      <c r="AU23" t="s">
        <v>20</v>
      </c>
      <c r="AV23" t="s">
        <v>20</v>
      </c>
      <c r="AW23" t="s">
        <v>20</v>
      </c>
      <c r="AX23" t="s">
        <v>20</v>
      </c>
    </row>
    <row r="24" spans="1:50" ht="12.75">
      <c r="A24" t="s">
        <v>19</v>
      </c>
      <c r="B24" t="s">
        <v>13</v>
      </c>
      <c r="C24" t="s">
        <v>4</v>
      </c>
      <c r="D24">
        <v>2.3166023166</v>
      </c>
      <c r="E24">
        <v>2.1341463415</v>
      </c>
      <c r="F24">
        <v>3.5532994924</v>
      </c>
      <c r="G24" t="s">
        <v>20</v>
      </c>
      <c r="H24">
        <v>3.8461538462</v>
      </c>
      <c r="I24" t="s">
        <v>20</v>
      </c>
      <c r="J24" t="s">
        <v>20</v>
      </c>
      <c r="K24">
        <v>3.0575539568</v>
      </c>
      <c r="L24" t="s">
        <v>20</v>
      </c>
      <c r="M24" t="s">
        <v>20</v>
      </c>
      <c r="N24">
        <v>3.7593984962</v>
      </c>
      <c r="O24" t="s">
        <v>20</v>
      </c>
      <c r="P24" t="s">
        <v>20</v>
      </c>
      <c r="Q24" t="s">
        <v>20</v>
      </c>
      <c r="R24">
        <v>3.7735849057</v>
      </c>
      <c r="S24">
        <v>3.664921466</v>
      </c>
      <c r="T24" t="s">
        <v>20</v>
      </c>
      <c r="U24">
        <v>3.6044581456</v>
      </c>
      <c r="V24" t="s">
        <v>20</v>
      </c>
      <c r="W24">
        <v>3.6764705882</v>
      </c>
      <c r="X24" t="s">
        <v>20</v>
      </c>
      <c r="Y24">
        <v>5.8252427184</v>
      </c>
      <c r="Z24" t="s">
        <v>20</v>
      </c>
      <c r="AA24" t="s">
        <v>20</v>
      </c>
      <c r="AB24" t="s">
        <v>20</v>
      </c>
      <c r="AC24" t="s">
        <v>20</v>
      </c>
      <c r="AD24" t="s">
        <v>20</v>
      </c>
      <c r="AE24" t="s">
        <v>20</v>
      </c>
      <c r="AF24">
        <v>0</v>
      </c>
      <c r="AG24" t="s">
        <v>20</v>
      </c>
      <c r="AH24">
        <v>5.1724137931</v>
      </c>
      <c r="AI24" t="s">
        <v>20</v>
      </c>
      <c r="AJ24" t="s">
        <v>20</v>
      </c>
      <c r="AK24" t="s">
        <v>20</v>
      </c>
      <c r="AL24">
        <v>9.1891891892</v>
      </c>
      <c r="AM24" t="s">
        <v>20</v>
      </c>
      <c r="AN24" t="s">
        <v>20</v>
      </c>
      <c r="AO24">
        <v>3.5460992908</v>
      </c>
      <c r="AP24" t="s">
        <v>20</v>
      </c>
      <c r="AQ24" t="s">
        <v>20</v>
      </c>
      <c r="AR24" t="s">
        <v>20</v>
      </c>
      <c r="AS24" t="s">
        <v>20</v>
      </c>
      <c r="AT24" t="s">
        <v>20</v>
      </c>
      <c r="AU24" t="s">
        <v>20</v>
      </c>
      <c r="AV24" t="s">
        <v>20</v>
      </c>
      <c r="AW24">
        <v>0</v>
      </c>
      <c r="AX24">
        <v>13.333333333</v>
      </c>
    </row>
    <row r="25" spans="1:50" ht="12.75">
      <c r="A25" t="s">
        <v>19</v>
      </c>
      <c r="B25" t="s">
        <v>21</v>
      </c>
      <c r="C25" t="s">
        <v>4</v>
      </c>
      <c r="D25">
        <v>259</v>
      </c>
      <c r="E25">
        <v>328</v>
      </c>
      <c r="F25">
        <v>197</v>
      </c>
      <c r="G25">
        <v>68</v>
      </c>
      <c r="H25">
        <v>338</v>
      </c>
      <c r="I25">
        <v>316</v>
      </c>
      <c r="J25">
        <v>215</v>
      </c>
      <c r="K25">
        <v>556</v>
      </c>
      <c r="L25">
        <v>109</v>
      </c>
      <c r="M25">
        <v>255</v>
      </c>
      <c r="N25">
        <v>266</v>
      </c>
      <c r="O25">
        <v>118</v>
      </c>
      <c r="P25">
        <v>132</v>
      </c>
      <c r="Q25">
        <v>194</v>
      </c>
      <c r="R25">
        <v>212</v>
      </c>
      <c r="S25">
        <v>191</v>
      </c>
      <c r="T25">
        <v>127</v>
      </c>
      <c r="U25">
        <v>8434</v>
      </c>
      <c r="V25">
        <v>256</v>
      </c>
      <c r="W25">
        <v>408</v>
      </c>
      <c r="X25">
        <v>212</v>
      </c>
      <c r="Y25">
        <v>103</v>
      </c>
      <c r="Z25">
        <v>114</v>
      </c>
      <c r="AA25">
        <v>65</v>
      </c>
      <c r="AB25">
        <v>25</v>
      </c>
      <c r="AC25">
        <v>92</v>
      </c>
      <c r="AD25">
        <v>77</v>
      </c>
      <c r="AE25">
        <v>40</v>
      </c>
      <c r="AF25">
        <v>63</v>
      </c>
      <c r="AG25">
        <v>173</v>
      </c>
      <c r="AH25">
        <v>116</v>
      </c>
      <c r="AI25">
        <v>236</v>
      </c>
      <c r="AJ25">
        <v>18</v>
      </c>
      <c r="AK25">
        <v>110</v>
      </c>
      <c r="AL25">
        <v>185</v>
      </c>
      <c r="AM25">
        <v>78</v>
      </c>
      <c r="AN25">
        <v>37</v>
      </c>
      <c r="AO25">
        <v>282</v>
      </c>
      <c r="AP25">
        <v>34</v>
      </c>
      <c r="AQ25">
        <v>46</v>
      </c>
      <c r="AR25">
        <v>15</v>
      </c>
      <c r="AS25">
        <v>21</v>
      </c>
      <c r="AT25">
        <v>22</v>
      </c>
      <c r="AU25">
        <v>17</v>
      </c>
      <c r="AV25">
        <v>37</v>
      </c>
      <c r="AW25">
        <v>13</v>
      </c>
      <c r="AX25">
        <v>105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SamK</dc:creator>
  <cp:keywords/>
  <dc:description/>
  <cp:lastModifiedBy>jenb</cp:lastModifiedBy>
  <cp:lastPrinted>2004-07-15T16:29:49Z</cp:lastPrinted>
  <dcterms:created xsi:type="dcterms:W3CDTF">2004-07-08T14:21:24Z</dcterms:created>
  <dcterms:modified xsi:type="dcterms:W3CDTF">2004-12-10T16:01:49Z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