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0" yWindow="65521" windowWidth="9360" windowHeight="11640" activeTab="0"/>
  </bookViews>
  <sheets>
    <sheet name="Description" sheetId="1" r:id="rId1"/>
    <sheet name="Wpg NC" sheetId="2" r:id="rId2"/>
    <sheet name="Glossary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<sst xmlns="http://schemas.openxmlformats.org/spreadsheetml/2006/main" count="68" uniqueCount="66">
  <si>
    <t>sefi3ord</t>
  </si>
  <si>
    <t>Assiniboine South</t>
  </si>
  <si>
    <t>Transcona</t>
  </si>
  <si>
    <t>St. Vital S</t>
  </si>
  <si>
    <t>Fort Garry N</t>
  </si>
  <si>
    <t>St. Boniface E</t>
  </si>
  <si>
    <t>Inkster W</t>
  </si>
  <si>
    <t>River Heights W</t>
  </si>
  <si>
    <t>St. James - Assiniboia W</t>
  </si>
  <si>
    <t>Fort Garry S</t>
  </si>
  <si>
    <t>Seven Oaks W</t>
  </si>
  <si>
    <t>River East E</t>
  </si>
  <si>
    <t>River East W</t>
  </si>
  <si>
    <t>River Heights E</t>
  </si>
  <si>
    <t>St. Vital N</t>
  </si>
  <si>
    <t>St. James - Assiniboia E</t>
  </si>
  <si>
    <t>Seven Oaks E</t>
  </si>
  <si>
    <t>St. Boniface W</t>
  </si>
  <si>
    <t>Downtown W</t>
  </si>
  <si>
    <t>River East S</t>
  </si>
  <si>
    <t>Point Douglas N</t>
  </si>
  <si>
    <t>Inkster E</t>
  </si>
  <si>
    <t>Downtown E</t>
  </si>
  <si>
    <t>Point Douglas S</t>
  </si>
  <si>
    <t>SAS Program to create dataset: /project/cphi/prog/lmacwil/WpgCommunities/programs.byWpg25.sas (May 25, 2004)</t>
  </si>
  <si>
    <t>SAS Program to move dataset to Excel: /project/child_eq/prog/jbodnarc/move_Leonards_programs_dataset.sas (August 17, 2004)</t>
  </si>
  <si>
    <t>The SAS System</t>
  </si>
  <si>
    <t>wpg_nr</t>
  </si>
  <si>
    <t>Names for graphs</t>
  </si>
  <si>
    <t>2 ASSINIBOINE SOUTH</t>
  </si>
  <si>
    <t>4B ST. VITAL SOUTH</t>
  </si>
  <si>
    <t>3A FORT GARRY N</t>
  </si>
  <si>
    <t>5B ST.BONIFACE E</t>
  </si>
  <si>
    <t>9A INKSTER WEST</t>
  </si>
  <si>
    <t>12A RIVER HEIGHTS W</t>
  </si>
  <si>
    <t>1A ST.JAMES-ASSINIBOIA W</t>
  </si>
  <si>
    <t>3B FORT GARRY S</t>
  </si>
  <si>
    <t>6 TRANSCONA</t>
  </si>
  <si>
    <t>8A SEVEN OAKS W</t>
  </si>
  <si>
    <t>7C RIVER EAST E</t>
  </si>
  <si>
    <t>7B RIVER EAST W</t>
  </si>
  <si>
    <t>12B RIVER HEIGHTS E</t>
  </si>
  <si>
    <t>4A ST. VITAL NORTH</t>
  </si>
  <si>
    <t>1B ST.JAMES-ASSINIBOIA E</t>
  </si>
  <si>
    <t>8B SEVEN OAKS E</t>
  </si>
  <si>
    <t>5A ST.BONIFACE W</t>
  </si>
  <si>
    <t>11A DOWNTOWN W</t>
  </si>
  <si>
    <t>7A RIVER EAST S</t>
  </si>
  <si>
    <t>10A POINT DOUGLAS N</t>
  </si>
  <si>
    <t>9B INKSTER EAST</t>
  </si>
  <si>
    <t>11B DOWNTOWN E</t>
  </si>
  <si>
    <t>10B POINT DOUGLAS S</t>
  </si>
  <si>
    <t>ad_pop</t>
  </si>
  <si>
    <t>socHad</t>
  </si>
  <si>
    <t>recHad</t>
  </si>
  <si>
    <t>othHad</t>
  </si>
  <si>
    <t>total_hrs_ad</t>
  </si>
  <si>
    <t xml:space="preserve">. </t>
  </si>
  <si>
    <t>all_hours_adult</t>
  </si>
  <si>
    <t xml:space="preserve">These definitions can be found in the Child Health Atlas Glossary: </t>
  </si>
  <si>
    <t>http://www.umanitoba.ca/centres/mchp/reports/child_inequalities/glossary.shtml</t>
  </si>
  <si>
    <t>Programs</t>
  </si>
  <si>
    <t>Neighbourhood Cluster (NC)</t>
  </si>
  <si>
    <t>Socioeconomic Status (SES)</t>
  </si>
  <si>
    <t>River East N (d)</t>
  </si>
  <si>
    <t>Seven Oaks N (d)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</si>
</sst>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color indexed="3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19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0188201"/>
        <c:axId val="63341694"/>
      </c:barChart>
      <c:catAx>
        <c:axId val="20188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341694"/>
        <c:crosses val="autoZero"/>
        <c:auto val="1"/>
        <c:lblOffset val="100"/>
        <c:noMultiLvlLbl val="0"/>
      </c:catAx>
      <c:valAx>
        <c:axId val="633416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1882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Rate of Annual Program Hours for Adults Aged 18-65 Years, by Winnipeg NC,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425"/>
          <c:w val="0.875"/>
          <c:h val="0.84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339966"/>
              </a:solidFill>
            </c:spPr>
          </c:dPt>
          <c:dPt>
            <c:idx val="3"/>
            <c:invertIfNegative val="0"/>
            <c:spPr>
              <a:solidFill>
                <a:srgbClr val="CCFFCC"/>
              </a:solidFill>
            </c:spPr>
          </c:dPt>
          <c:dPt>
            <c:idx val="4"/>
            <c:invertIfNegative val="0"/>
            <c:spPr>
              <a:solidFill>
                <a:srgbClr val="CCFFCC"/>
              </a:solidFill>
            </c:spPr>
          </c:dPt>
          <c:dPt>
            <c:idx val="5"/>
            <c:invertIfNegative val="0"/>
            <c:spPr>
              <a:solidFill>
                <a:srgbClr val="CCFFCC"/>
              </a:solidFill>
            </c:spPr>
          </c:dP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CCFFCC"/>
              </a:solidFill>
            </c:spPr>
          </c:dPt>
          <c:dPt>
            <c:idx val="8"/>
            <c:invertIfNegative val="0"/>
            <c:spPr>
              <a:solidFill>
                <a:srgbClr val="CCFFCC"/>
              </a:solidFill>
            </c:spPr>
          </c:dPt>
          <c:dPt>
            <c:idx val="9"/>
            <c:invertIfNegative val="0"/>
            <c:spPr>
              <a:solidFill>
                <a:srgbClr val="CCFFCC"/>
              </a:solidFill>
            </c:spPr>
          </c:dPt>
          <c:dPt>
            <c:idx val="10"/>
            <c:invertIfNegative val="0"/>
            <c:spPr>
              <a:solidFill>
                <a:srgbClr val="CCFFCC"/>
              </a:solidFill>
            </c:spPr>
          </c:dPt>
          <c:dPt>
            <c:idx val="11"/>
            <c:invertIfNegative val="0"/>
            <c:spPr>
              <a:solidFill>
                <a:srgbClr val="CCFFCC"/>
              </a:solidFill>
            </c:spPr>
          </c:dPt>
          <c:dPt>
            <c:idx val="12"/>
            <c:invertIfNegative val="0"/>
            <c:spPr>
              <a:solidFill>
                <a:srgbClr val="CCFFCC"/>
              </a:solidFill>
            </c:spPr>
          </c:dPt>
          <c:dPt>
            <c:idx val="13"/>
            <c:invertIfNegative val="0"/>
            <c:spPr>
              <a:solidFill>
                <a:srgbClr val="CCFFCC"/>
              </a:solidFill>
            </c:spPr>
          </c:dPt>
          <c:dPt>
            <c:idx val="14"/>
            <c:invertIfNegative val="0"/>
            <c:spPr>
              <a:solidFill>
                <a:srgbClr val="CCFFCC"/>
              </a:solidFill>
            </c:spPr>
          </c:dPt>
          <c:dPt>
            <c:idx val="15"/>
            <c:invertIfNegative val="0"/>
            <c:spPr>
              <a:pattFill prst="pct50">
                <a:fgClr>
                  <a:srgbClr val="FF99CC"/>
                </a:fgClr>
                <a:bgClr>
                  <a:srgbClr val="FFCC99"/>
                </a:bgClr>
              </a:pattFill>
            </c:spPr>
          </c:dPt>
          <c:dPt>
            <c:idx val="16"/>
            <c:invertIfNegative val="0"/>
            <c:spPr>
              <a:pattFill prst="pct50">
                <a:fgClr>
                  <a:srgbClr val="FF99CC"/>
                </a:fgClr>
                <a:bgClr>
                  <a:srgbClr val="FFCC99"/>
                </a:bgClr>
              </a:pattFill>
            </c:spPr>
          </c:dPt>
          <c:dPt>
            <c:idx val="17"/>
            <c:invertIfNegative val="0"/>
            <c:spPr>
              <a:pattFill prst="pct50">
                <a:fgClr>
                  <a:srgbClr val="FF99CC"/>
                </a:fgClr>
                <a:bgClr>
                  <a:srgbClr val="FFCC99"/>
                </a:bgClr>
              </a:pattFill>
            </c:spPr>
          </c:dPt>
          <c:dPt>
            <c:idx val="18"/>
            <c:invertIfNegative val="0"/>
            <c:spPr>
              <a:pattFill prst="pct50">
                <a:fgClr>
                  <a:srgbClr val="FF99CC"/>
                </a:fgClr>
                <a:bgClr>
                  <a:srgbClr val="FFCC99"/>
                </a:bgClr>
              </a:pattFill>
            </c:spPr>
          </c:dPt>
          <c:dPt>
            <c:idx val="19"/>
            <c:invertIfNegative val="0"/>
            <c:spPr>
              <a:pattFill prst="pct50">
                <a:fgClr>
                  <a:srgbClr val="FF99CC"/>
                </a:fgClr>
                <a:bgClr>
                  <a:srgbClr val="FFCC99"/>
                </a:bgClr>
              </a:pattFill>
            </c:spPr>
          </c:dPt>
          <c:dPt>
            <c:idx val="20"/>
            <c:invertIfNegative val="0"/>
            <c:spPr>
              <a:solidFill>
                <a:srgbClr val="FF0000"/>
              </a:solidFill>
            </c:spPr>
          </c:dPt>
          <c:dPt>
            <c:idx val="21"/>
            <c:invertIfNegative val="0"/>
            <c:spPr>
              <a:solidFill>
                <a:srgbClr val="FF0000"/>
              </a:solidFill>
            </c:spPr>
          </c:dPt>
          <c:dPt>
            <c:idx val="22"/>
            <c:invertIfNegative val="0"/>
            <c:spPr>
              <a:solidFill>
                <a:srgbClr val="FF0000"/>
              </a:solidFill>
            </c:spPr>
          </c:dPt>
          <c:dPt>
            <c:idx val="23"/>
            <c:invertIfNegative val="0"/>
            <c:spPr>
              <a:solidFill>
                <a:srgbClr val="FF0000"/>
              </a:solidFill>
            </c:spPr>
          </c:dPt>
          <c:dPt>
            <c:idx val="24"/>
            <c:invertIfNegative val="0"/>
            <c:spPr>
              <a:solidFill>
                <a:srgbClr val="FF0000"/>
              </a:solidFill>
            </c:spPr>
          </c:dPt>
          <c:cat>
            <c:strRef>
              <c:f>Data!$C$7:$C$31</c:f>
              <c:strCache>
                <c:ptCount val="25"/>
                <c:pt idx="0">
                  <c:v>River East N (d)</c:v>
                </c:pt>
                <c:pt idx="1">
                  <c:v>Seven Oaks N (d)</c:v>
                </c:pt>
                <c:pt idx="2">
                  <c:v>Assiniboine South</c:v>
                </c:pt>
                <c:pt idx="3">
                  <c:v>St. Vital S</c:v>
                </c:pt>
                <c:pt idx="4">
                  <c:v>Fort Garry N</c:v>
                </c:pt>
                <c:pt idx="5">
                  <c:v>St. Boniface E</c:v>
                </c:pt>
                <c:pt idx="6">
                  <c:v>Inkster W</c:v>
                </c:pt>
                <c:pt idx="7">
                  <c:v>River Heights W</c:v>
                </c:pt>
                <c:pt idx="8">
                  <c:v>St. James - Assiniboia W</c:v>
                </c:pt>
                <c:pt idx="9">
                  <c:v>Fort Garry S</c:v>
                </c:pt>
                <c:pt idx="10">
                  <c:v>Transcona</c:v>
                </c:pt>
                <c:pt idx="11">
                  <c:v>Seven Oaks W</c:v>
                </c:pt>
                <c:pt idx="12">
                  <c:v>River East E</c:v>
                </c:pt>
                <c:pt idx="13">
                  <c:v>River East W</c:v>
                </c:pt>
                <c:pt idx="14">
                  <c:v>River Heights E</c:v>
                </c:pt>
                <c:pt idx="15">
                  <c:v>St. Vital N</c:v>
                </c:pt>
                <c:pt idx="16">
                  <c:v>St. James - Assiniboia E</c:v>
                </c:pt>
                <c:pt idx="17">
                  <c:v>Seven Oaks E</c:v>
                </c:pt>
                <c:pt idx="18">
                  <c:v>St. Boniface W</c:v>
                </c:pt>
                <c:pt idx="19">
                  <c:v>Downtown W</c:v>
                </c:pt>
                <c:pt idx="20">
                  <c:v>River East S</c:v>
                </c:pt>
                <c:pt idx="21">
                  <c:v>Point Douglas N</c:v>
                </c:pt>
                <c:pt idx="22">
                  <c:v>Inkster E</c:v>
                </c:pt>
                <c:pt idx="23">
                  <c:v>Downtown E</c:v>
                </c:pt>
                <c:pt idx="24">
                  <c:v>Point Douglas S</c:v>
                </c:pt>
              </c:strCache>
            </c:strRef>
          </c:cat>
          <c:val>
            <c:numRef>
              <c:f>Data!$I$7:$I$31</c:f>
              <c:numCache>
                <c:ptCount val="25"/>
                <c:pt idx="2">
                  <c:v>338.985</c:v>
                </c:pt>
                <c:pt idx="3">
                  <c:v>669.23</c:v>
                </c:pt>
                <c:pt idx="4">
                  <c:v>233.857</c:v>
                </c:pt>
                <c:pt idx="5">
                  <c:v>945.633</c:v>
                </c:pt>
                <c:pt idx="6">
                  <c:v>149.23</c:v>
                </c:pt>
                <c:pt idx="7">
                  <c:v>301.062</c:v>
                </c:pt>
                <c:pt idx="8">
                  <c:v>267.227</c:v>
                </c:pt>
                <c:pt idx="9">
                  <c:v>742.149</c:v>
                </c:pt>
                <c:pt idx="10">
                  <c:v>205.518</c:v>
                </c:pt>
                <c:pt idx="11">
                  <c:v>79.491</c:v>
                </c:pt>
                <c:pt idx="12">
                  <c:v>560.403</c:v>
                </c:pt>
                <c:pt idx="13">
                  <c:v>384.236</c:v>
                </c:pt>
                <c:pt idx="14">
                  <c:v>469.239</c:v>
                </c:pt>
                <c:pt idx="15">
                  <c:v>425.342</c:v>
                </c:pt>
                <c:pt idx="16">
                  <c:v>242.605</c:v>
                </c:pt>
                <c:pt idx="17">
                  <c:v>266.026</c:v>
                </c:pt>
                <c:pt idx="18">
                  <c:v>463.814</c:v>
                </c:pt>
                <c:pt idx="19">
                  <c:v>737.508</c:v>
                </c:pt>
                <c:pt idx="20">
                  <c:v>806.429</c:v>
                </c:pt>
                <c:pt idx="21">
                  <c:v>247.128</c:v>
                </c:pt>
                <c:pt idx="22">
                  <c:v>222.263</c:v>
                </c:pt>
                <c:pt idx="23">
                  <c:v>368.892</c:v>
                </c:pt>
                <c:pt idx="24">
                  <c:v>329.428</c:v>
                </c:pt>
              </c:numCache>
            </c:numRef>
          </c:val>
        </c:ser>
        <c:gapWidth val="50"/>
        <c:axId val="1666583"/>
        <c:axId val="21220036"/>
      </c:barChart>
      <c:catAx>
        <c:axId val="16665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1220036"/>
        <c:crosses val="autoZero"/>
        <c:auto val="1"/>
        <c:lblOffset val="100"/>
        <c:tickLblSkip val="1"/>
        <c:noMultiLvlLbl val="0"/>
      </c:catAx>
      <c:valAx>
        <c:axId val="21220036"/>
        <c:scaling>
          <c:orientation val="minMax"/>
          <c:max val="10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6583"/>
        <c:crosses val="max"/>
        <c:crossBetween val="between"/>
        <c:dispUnits/>
        <c:majorUnit val="100"/>
        <c:minorUnit val="1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2"/>
  </sheetViews>
  <pageMargins left="0.75" right="0.75" top="1" bottom="1" header="0.5" footer="0.5"/>
  <pageSetup horizontalDpi="300" verticalDpi="300" orientation="portrait"/>
  <headerFooter>
    <oddFooter>&amp;F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</cdr:y>
    </cdr:from>
    <cdr:to>
      <cdr:x>0.997</cdr:x>
      <cdr:y>0.99675</cdr:y>
    </cdr:to>
    <cdr:sp>
      <cdr:nvSpPr>
        <cdr:cNvPr id="1" name="TextBox 5"/>
        <cdr:cNvSpPr txBox="1">
          <a:spLocks noChangeArrowheads="1"/>
        </cdr:cNvSpPr>
      </cdr:nvSpPr>
      <cdr:spPr>
        <a:xfrm>
          <a:off x="819150" y="0"/>
          <a:ext cx="5553075" cy="819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Manitoba Child Health Atlas 2004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December 2004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Manitoba Centre for Health Policy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Department of Community Health Sciences
Faculty of Medicine, University of Manitoba
The  entire report is available on this WWW site:
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http://www.umanitoba.ca/centres/mchp/reports/child_inequalities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Community Resource Indicators: Rate of Annual Program Hours for Adults Aged 18-65 Years, by Winnipeg NC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This graph shows the rate of annual program hours offered for adults aged 18-65 years. Variation is evident across the neighbourhoods, from a high of almost 1000 hours per 1000 residents, or one hour per resident, to a low of less than 100 hours for 1000 residents, or one hour per ten residents. The variation does not appear to be related to neighbourhood SES.
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</cdr:x>
      <cdr:y>0.1005</cdr:y>
    </cdr:from>
    <cdr:to>
      <cdr:x>0.11975</cdr:x>
      <cdr:y>0.19325</cdr:y>
    </cdr:to>
    <cdr:pic>
      <cdr:nvPicPr>
        <cdr:cNvPr id="2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819150"/>
          <a:ext cx="762000" cy="7620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0.88575</cdr:x>
      <cdr:y>0.41075</cdr:y>
    </cdr:from>
    <cdr:to>
      <cdr:x>0.9935</cdr:x>
      <cdr:y>0.58225</cdr:y>
    </cdr:to>
    <cdr:sp>
      <cdr:nvSpPr>
        <cdr:cNvPr id="1" name="TextBox 16"/>
        <cdr:cNvSpPr txBox="1">
          <a:spLocks noChangeArrowheads="1"/>
        </cdr:cNvSpPr>
      </cdr:nvSpPr>
      <cdr:spPr>
        <a:xfrm>
          <a:off x="7677150" y="2428875"/>
          <a:ext cx="933450" cy="1019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SES
     High
     Middle
     Low-Mid
     Low</a:t>
          </a:r>
        </a:p>
      </cdr:txBody>
    </cdr:sp>
  </cdr:relSizeAnchor>
  <cdr:relSizeAnchor xmlns:cdr="http://schemas.openxmlformats.org/drawingml/2006/chartDrawing">
    <cdr:from>
      <cdr:x>0.8935</cdr:x>
      <cdr:y>0.4535</cdr:y>
    </cdr:from>
    <cdr:to>
      <cdr:x>0.905</cdr:x>
      <cdr:y>0.47</cdr:y>
    </cdr:to>
    <cdr:sp>
      <cdr:nvSpPr>
        <cdr:cNvPr id="2" name="AutoShape 12"/>
        <cdr:cNvSpPr>
          <a:spLocks noChangeAspect="1"/>
        </cdr:cNvSpPr>
      </cdr:nvSpPr>
      <cdr:spPr>
        <a:xfrm>
          <a:off x="7743825" y="2686050"/>
          <a:ext cx="95250" cy="95250"/>
        </a:xfrm>
        <a:prstGeom prst="rect">
          <a:avLst/>
        </a:prstGeom>
        <a:solidFill>
          <a:srgbClr val="3A8F67"/>
        </a:solidFill>
        <a:ln w="4763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0.8935</cdr:x>
      <cdr:y>0.4875</cdr:y>
    </cdr:from>
    <cdr:to>
      <cdr:x>0.9045</cdr:x>
      <cdr:y>0.504</cdr:y>
    </cdr:to>
    <cdr:sp>
      <cdr:nvSpPr>
        <cdr:cNvPr id="3" name="AutoShape 13"/>
        <cdr:cNvSpPr>
          <a:spLocks noChangeAspect="1"/>
        </cdr:cNvSpPr>
      </cdr:nvSpPr>
      <cdr:spPr>
        <a:xfrm>
          <a:off x="7743825" y="2886075"/>
          <a:ext cx="95250" cy="95250"/>
        </a:xfrm>
        <a:prstGeom prst="rect">
          <a:avLst/>
        </a:prstGeom>
        <a:solidFill>
          <a:srgbClr val="C3FFC3"/>
        </a:solidFill>
        <a:ln w="4763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0.8935</cdr:x>
      <cdr:y>0.52375</cdr:y>
    </cdr:from>
    <cdr:to>
      <cdr:x>0.905</cdr:x>
      <cdr:y>0.54025</cdr:y>
    </cdr:to>
    <cdr:sp>
      <cdr:nvSpPr>
        <cdr:cNvPr id="4" name="AutoShape 14"/>
        <cdr:cNvSpPr>
          <a:spLocks noChangeAspect="1"/>
        </cdr:cNvSpPr>
      </cdr:nvSpPr>
      <cdr:spPr>
        <a:xfrm>
          <a:off x="7743825" y="3105150"/>
          <a:ext cx="95250" cy="95250"/>
        </a:xfrm>
        <a:prstGeom prst="rect">
          <a:avLst/>
        </a:prstGeom>
        <a:pattFill prst="pct50">
          <a:fgClr>
            <a:srgbClr val="FF99CC"/>
          </a:fgClr>
          <a:bgClr>
            <a:srgbClr val="FFCC99"/>
          </a:bgClr>
        </a:pattFill>
        <a:ln w="4826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0.8935</cdr:x>
      <cdr:y>0.55775</cdr:y>
    </cdr:from>
    <cdr:to>
      <cdr:x>0.905</cdr:x>
      <cdr:y>0.57425</cdr:y>
    </cdr:to>
    <cdr:sp>
      <cdr:nvSpPr>
        <cdr:cNvPr id="5" name="AutoShape 15"/>
        <cdr:cNvSpPr>
          <a:spLocks noChangeAspect="1"/>
        </cdr:cNvSpPr>
      </cdr:nvSpPr>
      <cdr:spPr>
        <a:xfrm>
          <a:off x="7743825" y="3305175"/>
          <a:ext cx="95250" cy="95250"/>
        </a:xfrm>
        <a:prstGeom prst="rect">
          <a:avLst/>
        </a:prstGeom>
        <a:solidFill>
          <a:srgbClr val="FF0000"/>
        </a:solidFill>
        <a:ln w="4763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0.96575</cdr:y>
    </cdr:from>
    <cdr:to>
      <cdr:x>0.32975</cdr:x>
      <cdr:y>1</cdr:y>
    </cdr:to>
    <cdr:sp>
      <cdr:nvSpPr>
        <cdr:cNvPr id="6" name="TextBox 18"/>
        <cdr:cNvSpPr txBox="1">
          <a:spLocks noChangeArrowheads="1"/>
        </cdr:cNvSpPr>
      </cdr:nvSpPr>
      <cdr:spPr>
        <a:xfrm>
          <a:off x="0" y="5724525"/>
          <a:ext cx="2857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'd' indicates NCs for which data was not collected.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manitoba.ca/centres/mchp/reports/child_inequalities/glossary.shtml" TargetMode="External" /><Relationship Id="rId2" Type="http://schemas.openxmlformats.org/officeDocument/2006/relationships/hyperlink" Target="http://www.umanitoba.ca/centres/mchp/reports/child_inequalities/glossary.shtml#Programs" TargetMode="External" /><Relationship Id="rId3" Type="http://schemas.openxmlformats.org/officeDocument/2006/relationships/hyperlink" Target="http://www.umanitoba.ca/centres/mchp/reports/child_inequalities/glossary.shtml#NCs" TargetMode="External" /><Relationship Id="rId4" Type="http://schemas.openxmlformats.org/officeDocument/2006/relationships/hyperlink" Target="http://www.umanitoba.ca/centres/mchp/reports/child_inequalities/glossary.shtml#SE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10" sqref="A10"/>
    </sheetView>
  </sheetViews>
  <sheetFormatPr defaultColWidth="9.140625" defaultRowHeight="12.75"/>
  <cols>
    <col min="1" max="16384" width="9.140625" style="4" customWidth="1"/>
  </cols>
  <sheetData>
    <row r="1" ht="15.75">
      <c r="A1" s="4" t="s">
        <v>59</v>
      </c>
    </row>
    <row r="2" ht="15.75">
      <c r="A2" s="5" t="s">
        <v>60</v>
      </c>
    </row>
    <row r="4" ht="15.75">
      <c r="A4" s="5" t="s">
        <v>61</v>
      </c>
    </row>
    <row r="5" ht="15.75">
      <c r="A5" s="5"/>
    </row>
    <row r="6" ht="15.75">
      <c r="A6" s="5" t="s">
        <v>62</v>
      </c>
    </row>
    <row r="7" ht="15.75">
      <c r="A7" s="5"/>
    </row>
    <row r="8" ht="15.75">
      <c r="A8" s="5" t="s">
        <v>63</v>
      </c>
    </row>
  </sheetData>
  <hyperlinks>
    <hyperlink ref="A2" r:id="rId1" display="http://www.umanitoba.ca/centres/mchp/reports/child_inequalities/glossary.shtml"/>
    <hyperlink ref="A4" r:id="rId2" display="Programs"/>
    <hyperlink ref="A6" r:id="rId3" display="Neighbourhood Cluster (NC)"/>
    <hyperlink ref="A8" r:id="rId4" display="SES"/>
  </hyperlinks>
  <printOptions/>
  <pageMargins left="0.75" right="0.75" top="1" bottom="1" header="0.5" footer="0.5"/>
  <pageSetup horizontalDpi="1200" verticalDpi="120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9.140625" defaultRowHeight="12.75"/>
  <cols>
    <col min="1" max="1" width="27.00390625" style="3" bestFit="1" customWidth="1"/>
    <col min="2" max="2" width="7.421875" style="3" bestFit="1" customWidth="1"/>
    <col min="3" max="3" width="22.57421875" style="3" bestFit="1" customWidth="1"/>
    <col min="4" max="4" width="7.00390625" style="3" bestFit="1" customWidth="1"/>
    <col min="5" max="5" width="7.28125" style="3" bestFit="1" customWidth="1"/>
    <col min="6" max="6" width="8.00390625" style="3" bestFit="1" customWidth="1"/>
    <col min="7" max="7" width="7.00390625" style="3" bestFit="1" customWidth="1"/>
    <col min="8" max="8" width="13.57421875" style="3" bestFit="1" customWidth="1"/>
    <col min="9" max="9" width="11.140625" style="3" bestFit="1" customWidth="1"/>
    <col min="10" max="16384" width="9.140625" style="3" customWidth="1"/>
  </cols>
  <sheetData>
    <row r="1" ht="12.75">
      <c r="A1" s="3" t="s">
        <v>24</v>
      </c>
    </row>
    <row r="2" ht="12.75">
      <c r="A2" s="3" t="s">
        <v>25</v>
      </c>
    </row>
    <row r="4" ht="12.75">
      <c r="A4" s="3" t="s">
        <v>26</v>
      </c>
    </row>
    <row r="6" spans="1:9" ht="12.75">
      <c r="A6" s="3" t="s">
        <v>27</v>
      </c>
      <c r="B6" s="3" t="s">
        <v>0</v>
      </c>
      <c r="C6" s="3" t="s">
        <v>28</v>
      </c>
      <c r="D6" s="3" t="s">
        <v>52</v>
      </c>
      <c r="E6" s="3" t="s">
        <v>53</v>
      </c>
      <c r="F6" s="3" t="s">
        <v>54</v>
      </c>
      <c r="G6" s="3" t="s">
        <v>55</v>
      </c>
      <c r="H6" s="3" t="s">
        <v>58</v>
      </c>
      <c r="I6" s="3" t="s">
        <v>56</v>
      </c>
    </row>
    <row r="7" ht="12.75">
      <c r="C7" t="s">
        <v>64</v>
      </c>
    </row>
    <row r="8" ht="12.75">
      <c r="C8" t="s">
        <v>65</v>
      </c>
    </row>
    <row r="9" spans="1:9" ht="12.75">
      <c r="A9" s="3" t="s">
        <v>29</v>
      </c>
      <c r="B9" s="3">
        <v>403</v>
      </c>
      <c r="C9" s="1" t="s">
        <v>1</v>
      </c>
      <c r="D9" s="3">
        <v>23399</v>
      </c>
      <c r="E9" s="3">
        <v>350</v>
      </c>
      <c r="F9" s="3">
        <v>6865.9</v>
      </c>
      <c r="G9" s="3">
        <v>716</v>
      </c>
      <c r="H9" s="3">
        <f>E9+F9+G9</f>
        <v>7931.9</v>
      </c>
      <c r="I9" s="3">
        <v>338.985</v>
      </c>
    </row>
    <row r="10" spans="1:9" ht="12.75">
      <c r="A10" s="3" t="s">
        <v>30</v>
      </c>
      <c r="B10" s="3">
        <v>404</v>
      </c>
      <c r="C10" s="2" t="s">
        <v>3</v>
      </c>
      <c r="D10" s="3">
        <v>21875</v>
      </c>
      <c r="E10" s="3">
        <v>18</v>
      </c>
      <c r="F10" s="3">
        <v>14169.4</v>
      </c>
      <c r="G10" s="3">
        <v>452</v>
      </c>
      <c r="H10" s="3">
        <f aca="true" t="shared" si="0" ref="H10:H30">E10+F10+G10</f>
        <v>14639.4</v>
      </c>
      <c r="I10" s="3">
        <v>669.23</v>
      </c>
    </row>
    <row r="11" spans="1:9" ht="12.75">
      <c r="A11" s="3" t="s">
        <v>31</v>
      </c>
      <c r="B11" s="3">
        <v>405</v>
      </c>
      <c r="C11" s="1" t="s">
        <v>4</v>
      </c>
      <c r="D11" s="3">
        <v>16818</v>
      </c>
      <c r="E11" s="3">
        <v>100</v>
      </c>
      <c r="F11" s="3">
        <v>2217</v>
      </c>
      <c r="G11" s="3">
        <v>1616</v>
      </c>
      <c r="H11" s="3">
        <f t="shared" si="0"/>
        <v>3933</v>
      </c>
      <c r="I11" s="3">
        <v>233.857</v>
      </c>
    </row>
    <row r="12" spans="1:9" ht="12.75">
      <c r="A12" s="3" t="s">
        <v>32</v>
      </c>
      <c r="B12" s="3">
        <v>406</v>
      </c>
      <c r="C12" s="2" t="s">
        <v>5</v>
      </c>
      <c r="D12" s="3">
        <v>20656</v>
      </c>
      <c r="E12" s="3">
        <v>292</v>
      </c>
      <c r="F12" s="3">
        <v>19033</v>
      </c>
      <c r="G12" s="3">
        <v>208</v>
      </c>
      <c r="H12" s="3">
        <f t="shared" si="0"/>
        <v>19533</v>
      </c>
      <c r="I12" s="3">
        <v>945.633</v>
      </c>
    </row>
    <row r="13" spans="1:9" ht="12.75">
      <c r="A13" s="3" t="s">
        <v>33</v>
      </c>
      <c r="B13" s="3">
        <v>407</v>
      </c>
      <c r="C13" s="2" t="s">
        <v>6</v>
      </c>
      <c r="D13" s="3">
        <v>11432</v>
      </c>
      <c r="E13" s="3">
        <v>160</v>
      </c>
      <c r="F13" s="3">
        <v>1546</v>
      </c>
      <c r="G13" s="3" t="s">
        <v>57</v>
      </c>
      <c r="H13" s="3">
        <f>E13+F13</f>
        <v>1706</v>
      </c>
      <c r="I13" s="3">
        <v>149.23</v>
      </c>
    </row>
    <row r="14" spans="1:9" ht="12.75">
      <c r="A14" s="3" t="s">
        <v>34</v>
      </c>
      <c r="B14" s="3">
        <v>408</v>
      </c>
      <c r="C14" s="2" t="s">
        <v>7</v>
      </c>
      <c r="D14" s="3">
        <v>22781</v>
      </c>
      <c r="E14" s="3">
        <v>658</v>
      </c>
      <c r="F14" s="3">
        <v>5520.5</v>
      </c>
      <c r="G14" s="3">
        <v>680</v>
      </c>
      <c r="H14" s="3">
        <f t="shared" si="0"/>
        <v>6858.5</v>
      </c>
      <c r="I14" s="3">
        <v>301.062</v>
      </c>
    </row>
    <row r="15" spans="1:9" ht="12.75">
      <c r="A15" s="3" t="s">
        <v>35</v>
      </c>
      <c r="B15" s="3">
        <v>409</v>
      </c>
      <c r="C15" s="1" t="s">
        <v>8</v>
      </c>
      <c r="D15" s="3">
        <v>21042</v>
      </c>
      <c r="E15" s="3">
        <v>320</v>
      </c>
      <c r="F15" s="3">
        <v>3751</v>
      </c>
      <c r="G15" s="3">
        <v>1552</v>
      </c>
      <c r="H15" s="3">
        <f t="shared" si="0"/>
        <v>5623</v>
      </c>
      <c r="I15" s="3">
        <v>267.227</v>
      </c>
    </row>
    <row r="16" spans="1:9" ht="12.75">
      <c r="A16" s="3" t="s">
        <v>36</v>
      </c>
      <c r="B16" s="3">
        <v>410</v>
      </c>
      <c r="C16" s="2" t="s">
        <v>9</v>
      </c>
      <c r="D16" s="3">
        <v>23628</v>
      </c>
      <c r="E16" s="3">
        <v>944</v>
      </c>
      <c r="F16" s="3">
        <v>15257.5</v>
      </c>
      <c r="G16" s="3">
        <v>1334</v>
      </c>
      <c r="H16" s="3">
        <f t="shared" si="0"/>
        <v>17535.5</v>
      </c>
      <c r="I16" s="3">
        <v>742.149</v>
      </c>
    </row>
    <row r="17" spans="1:9" ht="12.75">
      <c r="A17" s="3" t="s">
        <v>37</v>
      </c>
      <c r="B17" s="3">
        <v>411</v>
      </c>
      <c r="C17" s="2" t="s">
        <v>2</v>
      </c>
      <c r="D17" s="3">
        <v>21655</v>
      </c>
      <c r="E17" s="3">
        <v>4</v>
      </c>
      <c r="F17" s="3">
        <v>3315</v>
      </c>
      <c r="G17" s="3">
        <v>1131.5</v>
      </c>
      <c r="H17" s="3">
        <f t="shared" si="0"/>
        <v>4450.5</v>
      </c>
      <c r="I17" s="3">
        <v>205.518</v>
      </c>
    </row>
    <row r="18" spans="1:9" ht="12.75">
      <c r="A18" s="3" t="s">
        <v>38</v>
      </c>
      <c r="B18" s="3">
        <v>412</v>
      </c>
      <c r="C18" s="1" t="s">
        <v>10</v>
      </c>
      <c r="D18" s="3">
        <v>14140</v>
      </c>
      <c r="E18" s="3">
        <v>400</v>
      </c>
      <c r="F18" s="3">
        <v>564</v>
      </c>
      <c r="G18" s="3">
        <v>160</v>
      </c>
      <c r="H18" s="3">
        <f t="shared" si="0"/>
        <v>1124</v>
      </c>
      <c r="I18" s="3">
        <v>79.491</v>
      </c>
    </row>
    <row r="19" spans="1:9" ht="12.75">
      <c r="A19" s="3" t="s">
        <v>39</v>
      </c>
      <c r="B19" s="3">
        <v>413</v>
      </c>
      <c r="C19" s="2" t="s">
        <v>11</v>
      </c>
      <c r="D19" s="3">
        <v>18178</v>
      </c>
      <c r="E19" s="3">
        <v>0</v>
      </c>
      <c r="F19" s="3">
        <v>9706</v>
      </c>
      <c r="G19" s="3">
        <v>481</v>
      </c>
      <c r="H19" s="3">
        <f t="shared" si="0"/>
        <v>10187</v>
      </c>
      <c r="I19" s="3">
        <v>560.403</v>
      </c>
    </row>
    <row r="20" spans="1:9" ht="12.75">
      <c r="A20" s="3" t="s">
        <v>40</v>
      </c>
      <c r="B20" s="3">
        <v>414</v>
      </c>
      <c r="C20" s="1" t="s">
        <v>12</v>
      </c>
      <c r="D20" s="3">
        <v>23306</v>
      </c>
      <c r="E20" s="3">
        <v>200</v>
      </c>
      <c r="F20" s="3">
        <v>8139</v>
      </c>
      <c r="G20" s="3">
        <v>616</v>
      </c>
      <c r="H20" s="3">
        <f t="shared" si="0"/>
        <v>8955</v>
      </c>
      <c r="I20" s="3">
        <v>384.236</v>
      </c>
    </row>
    <row r="21" spans="1:9" ht="12.75">
      <c r="A21" s="3" t="s">
        <v>41</v>
      </c>
      <c r="B21" s="3">
        <v>415</v>
      </c>
      <c r="C21" s="2" t="s">
        <v>13</v>
      </c>
      <c r="D21" s="3">
        <v>14239</v>
      </c>
      <c r="E21" s="3">
        <v>1746</v>
      </c>
      <c r="F21" s="3">
        <v>3432.5</v>
      </c>
      <c r="G21" s="3">
        <v>1503</v>
      </c>
      <c r="H21" s="3">
        <f t="shared" si="0"/>
        <v>6681.5</v>
      </c>
      <c r="I21" s="3">
        <v>469.239</v>
      </c>
    </row>
    <row r="22" spans="1:9" ht="12.75">
      <c r="A22" s="3" t="s">
        <v>42</v>
      </c>
      <c r="B22" s="3">
        <v>416</v>
      </c>
      <c r="C22" s="2" t="s">
        <v>14</v>
      </c>
      <c r="D22" s="3">
        <v>16897</v>
      </c>
      <c r="E22" s="3">
        <v>891</v>
      </c>
      <c r="F22" s="3">
        <v>4882</v>
      </c>
      <c r="G22" s="3">
        <v>1414</v>
      </c>
      <c r="H22" s="3">
        <f t="shared" si="0"/>
        <v>7187</v>
      </c>
      <c r="I22" s="3">
        <v>425.342</v>
      </c>
    </row>
    <row r="23" spans="1:9" ht="12.75">
      <c r="A23" s="3" t="s">
        <v>43</v>
      </c>
      <c r="B23" s="3">
        <v>417</v>
      </c>
      <c r="C23" s="1" t="s">
        <v>15</v>
      </c>
      <c r="D23" s="3">
        <v>16463</v>
      </c>
      <c r="E23" s="3">
        <v>23</v>
      </c>
      <c r="F23" s="3">
        <v>2562.5</v>
      </c>
      <c r="G23" s="3">
        <v>1408.5</v>
      </c>
      <c r="H23" s="3">
        <f t="shared" si="0"/>
        <v>3994</v>
      </c>
      <c r="I23" s="3">
        <v>242.605</v>
      </c>
    </row>
    <row r="24" spans="1:9" ht="12.75">
      <c r="A24" s="3" t="s">
        <v>44</v>
      </c>
      <c r="B24" s="3">
        <v>418</v>
      </c>
      <c r="C24" s="2" t="s">
        <v>16</v>
      </c>
      <c r="D24" s="3">
        <v>20195</v>
      </c>
      <c r="E24" s="3">
        <v>857</v>
      </c>
      <c r="F24" s="3">
        <v>4515.4</v>
      </c>
      <c r="G24" s="3">
        <v>0</v>
      </c>
      <c r="H24" s="3">
        <f t="shared" si="0"/>
        <v>5372.4</v>
      </c>
      <c r="I24" s="3">
        <v>266.026</v>
      </c>
    </row>
    <row r="25" spans="1:9" ht="12.75">
      <c r="A25" s="3" t="s">
        <v>45</v>
      </c>
      <c r="B25" s="3">
        <v>419</v>
      </c>
      <c r="C25" s="2" t="s">
        <v>17</v>
      </c>
      <c r="D25" s="3">
        <v>9762</v>
      </c>
      <c r="E25" s="3">
        <v>84</v>
      </c>
      <c r="F25" s="3">
        <v>4389</v>
      </c>
      <c r="G25" s="3">
        <v>54.75</v>
      </c>
      <c r="H25" s="3">
        <f t="shared" si="0"/>
        <v>4527.75</v>
      </c>
      <c r="I25" s="3">
        <v>463.814</v>
      </c>
    </row>
    <row r="26" spans="1:9" ht="12.75">
      <c r="A26" s="3" t="s">
        <v>46</v>
      </c>
      <c r="B26" s="3">
        <v>420</v>
      </c>
      <c r="C26" s="2" t="s">
        <v>18</v>
      </c>
      <c r="D26" s="3">
        <v>24595</v>
      </c>
      <c r="E26" s="3">
        <v>3221</v>
      </c>
      <c r="F26" s="3">
        <v>14707</v>
      </c>
      <c r="G26" s="3">
        <v>211</v>
      </c>
      <c r="H26" s="3">
        <f t="shared" si="0"/>
        <v>18139</v>
      </c>
      <c r="I26" s="3">
        <v>737.508</v>
      </c>
    </row>
    <row r="27" spans="1:9" ht="12.75">
      <c r="A27" s="3" t="s">
        <v>47</v>
      </c>
      <c r="B27" s="3">
        <v>421</v>
      </c>
      <c r="C27" s="2" t="s">
        <v>19</v>
      </c>
      <c r="D27" s="3">
        <v>11479</v>
      </c>
      <c r="E27" s="3">
        <v>4770</v>
      </c>
      <c r="F27" s="3">
        <v>3703</v>
      </c>
      <c r="G27" s="3">
        <v>784</v>
      </c>
      <c r="H27" s="3">
        <f t="shared" si="0"/>
        <v>9257</v>
      </c>
      <c r="I27" s="3">
        <v>806.429</v>
      </c>
    </row>
    <row r="28" spans="1:9" ht="12.75">
      <c r="A28" s="3" t="s">
        <v>48</v>
      </c>
      <c r="B28" s="3">
        <v>422</v>
      </c>
      <c r="C28" s="2" t="s">
        <v>20</v>
      </c>
      <c r="D28" s="3">
        <v>16188</v>
      </c>
      <c r="E28" s="3">
        <v>1817</v>
      </c>
      <c r="F28" s="3">
        <v>2183.5</v>
      </c>
      <c r="G28" s="3" t="s">
        <v>57</v>
      </c>
      <c r="H28" s="3">
        <f>E28+F28</f>
        <v>4000.5</v>
      </c>
      <c r="I28" s="3">
        <v>247.128</v>
      </c>
    </row>
    <row r="29" spans="1:9" ht="12.75">
      <c r="A29" s="3" t="s">
        <v>49</v>
      </c>
      <c r="B29" s="3">
        <v>423</v>
      </c>
      <c r="C29" s="2" t="s">
        <v>21</v>
      </c>
      <c r="D29" s="3">
        <v>8220</v>
      </c>
      <c r="E29" s="3">
        <v>544</v>
      </c>
      <c r="F29" s="3">
        <v>873</v>
      </c>
      <c r="G29" s="3">
        <v>410</v>
      </c>
      <c r="H29" s="3">
        <f t="shared" si="0"/>
        <v>1827</v>
      </c>
      <c r="I29" s="3">
        <v>222.263</v>
      </c>
    </row>
    <row r="30" spans="1:9" ht="12.75">
      <c r="A30" s="3" t="s">
        <v>50</v>
      </c>
      <c r="B30" s="3">
        <v>424</v>
      </c>
      <c r="C30" s="2" t="s">
        <v>22</v>
      </c>
      <c r="D30" s="3">
        <v>23475</v>
      </c>
      <c r="E30" s="3">
        <v>252</v>
      </c>
      <c r="F30" s="3">
        <v>7107.75</v>
      </c>
      <c r="G30" s="3">
        <v>1300</v>
      </c>
      <c r="H30" s="3">
        <f t="shared" si="0"/>
        <v>8659.75</v>
      </c>
      <c r="I30" s="3">
        <v>368.892</v>
      </c>
    </row>
    <row r="31" spans="1:9" ht="12.75">
      <c r="A31" s="3" t="s">
        <v>51</v>
      </c>
      <c r="B31" s="3">
        <v>425</v>
      </c>
      <c r="C31" s="1" t="s">
        <v>23</v>
      </c>
      <c r="D31" s="3">
        <v>8193</v>
      </c>
      <c r="E31" s="3">
        <v>24</v>
      </c>
      <c r="F31" s="3">
        <v>2675</v>
      </c>
      <c r="G31" s="3" t="s">
        <v>57</v>
      </c>
      <c r="H31" s="3">
        <f>E31+F31</f>
        <v>2699</v>
      </c>
      <c r="I31" s="3">
        <v>329.428</v>
      </c>
    </row>
  </sheetData>
  <printOptions/>
  <pageMargins left="0.75" right="0.75" top="1" bottom="1" header="0.5" footer="0.5"/>
  <pageSetup orientation="portrait" paperSize="9"/>
  <ignoredErrors>
    <ignoredError sqref="H28 H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Manitoba Center For Health 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jenb</dc:creator>
  <cp:keywords/>
  <dc:description/>
  <cp:lastModifiedBy>jenb</cp:lastModifiedBy>
  <cp:lastPrinted>2004-08-04T14:52:06Z</cp:lastPrinted>
  <dcterms:created xsi:type="dcterms:W3CDTF">2004-08-03T12:10:17Z</dcterms:created>
  <dcterms:modified xsi:type="dcterms:W3CDTF">2004-12-20T16:36:42Z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