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67" firstSheet="6" activeTab="7"/>
  </bookViews>
  <sheets>
    <sheet name="1995" sheetId="1" state="hidden" r:id="rId1"/>
    <sheet name="2000" sheetId="2" state="hidden" r:id="rId2"/>
    <sheet name="South 95" sheetId="3" state="hidden" r:id="rId3"/>
    <sheet name="South 00" sheetId="4" state="hidden" r:id="rId4"/>
    <sheet name="North 95" sheetId="5" state="hidden" r:id="rId5"/>
    <sheet name="North 00" sheetId="6" state="hidden" r:id="rId6"/>
    <sheet name="Manitoba" sheetId="7" r:id="rId7"/>
    <sheet name="phys_cumul_asrates" sheetId="8" r:id="rId8"/>
  </sheets>
  <definedNames/>
  <calcPr fullCalcOnLoad="1"/>
</workbook>
</file>

<file path=xl/sharedStrings.xml><?xml version="1.0" encoding="utf-8"?>
<sst xmlns="http://schemas.openxmlformats.org/spreadsheetml/2006/main" count="7" uniqueCount="5">
  <si>
    <t>Manitoba</t>
  </si>
  <si>
    <t>Male</t>
  </si>
  <si>
    <t>Annualized Crude Rates by age/sex of physician visits for individuals with cumulative disorder per individual</t>
  </si>
  <si>
    <t>with disorder</t>
  </si>
  <si>
    <t>no disorder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</si>
</sst>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%"/>
  </numFmts>
  <fonts count="5">
    <font>
      <sz val="10"/>
      <name val="Arial"/>
      <family val="0"/>
    </font>
    <font>
      <b/>
      <sz val="12"/>
      <name val="Arial"/>
      <family val="2"/>
    </font>
    <font>
      <sz val="9.75"/>
      <name val="Arial"/>
      <family val="2"/>
    </font>
    <font>
      <sz val="8"/>
      <name val="Arial"/>
      <family val="0"/>
    </font>
    <font>
      <b/>
      <sz val="9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Manitoba, 1995</a:t>
            </a:r>
          </a:p>
        </c:rich>
      </c:tx>
      <c:layout>
        <c:manualLayout>
          <c:xMode val="factor"/>
          <c:yMode val="factor"/>
          <c:x val="0.00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77"/>
          <c:w val="0.9815"/>
          <c:h val="0.9015"/>
        </c:manualLayout>
      </c:layout>
      <c:lineChart>
        <c:grouping val="standard"/>
        <c:varyColors val="0"/>
        <c:ser>
          <c:idx val="1"/>
          <c:order val="0"/>
          <c:tx>
            <c:strRef>
              <c:f>phys_cumul_asrates!$C$6</c:f>
              <c:strCache>
                <c:ptCount val="1"/>
                <c:pt idx="0">
                  <c:v>no disorders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phys_cumul_asrates!$A$7:$A$19</c:f>
              <c:numCache>
                <c:ptCount val="1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</c:numCache>
            </c:numRef>
          </c:cat>
          <c:val>
            <c:numRef>
              <c:f>phys_cumul_asrates!$C$7:$C$19</c:f>
              <c:numCache>
                <c:ptCount val="13"/>
                <c:pt idx="0">
                  <c:v>2.4608305504</c:v>
                </c:pt>
                <c:pt idx="1">
                  <c:v>2.9734234587</c:v>
                </c:pt>
                <c:pt idx="2">
                  <c:v>2.9829337638</c:v>
                </c:pt>
                <c:pt idx="3">
                  <c:v>2.9529018533</c:v>
                </c:pt>
                <c:pt idx="4">
                  <c:v>2.985191265</c:v>
                </c:pt>
                <c:pt idx="5">
                  <c:v>2.9745999771</c:v>
                </c:pt>
                <c:pt idx="6">
                  <c:v>3.173980565</c:v>
                </c:pt>
                <c:pt idx="7">
                  <c:v>3.7397880528</c:v>
                </c:pt>
                <c:pt idx="8">
                  <c:v>4.2839973641</c:v>
                </c:pt>
                <c:pt idx="9">
                  <c:v>4.8002578377</c:v>
                </c:pt>
                <c:pt idx="10">
                  <c:v>5.4394989084</c:v>
                </c:pt>
                <c:pt idx="11">
                  <c:v>6.1290831893</c:v>
                </c:pt>
                <c:pt idx="12">
                  <c:v>6.8902116321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phys_cumul_asrates!#REF!</c:f>
              <c:strCache>
                <c:ptCount val="1"/>
                <c:pt idx="0">
                  <c:v>Male 1995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phys_cumul_asrates!$A$7:$A$19</c:f>
              <c:numCache>
                <c:ptCount val="1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</c:numCache>
            </c:numRef>
          </c:cat>
          <c:val>
            <c:numRef>
              <c:f>phys_cumul_asrates!#REF!</c:f>
              <c:numCache>
                <c:ptCount val="13"/>
                <c:pt idx="0">
                  <c:v>6.478623248</c:v>
                </c:pt>
                <c:pt idx="1">
                  <c:v>3.5714947642</c:v>
                </c:pt>
                <c:pt idx="2">
                  <c:v>2.7384809044</c:v>
                </c:pt>
                <c:pt idx="3">
                  <c:v>2.5188642938</c:v>
                </c:pt>
                <c:pt idx="4">
                  <c:v>2.906710311</c:v>
                </c:pt>
                <c:pt idx="5">
                  <c:v>3.3322083361</c:v>
                </c:pt>
                <c:pt idx="6">
                  <c:v>4.0618212322</c:v>
                </c:pt>
                <c:pt idx="7">
                  <c:v>5.2981879533</c:v>
                </c:pt>
                <c:pt idx="8">
                  <c:v>6.9922682467</c:v>
                </c:pt>
                <c:pt idx="9">
                  <c:v>8.4572061383</c:v>
                </c:pt>
                <c:pt idx="10">
                  <c:v>8.8678682263</c:v>
                </c:pt>
                <c:pt idx="11">
                  <c:v>9.1165149545</c:v>
                </c:pt>
                <c:pt idx="12">
                  <c:v>9.1503518874</c:v>
                </c:pt>
              </c:numCache>
            </c:numRef>
          </c:val>
          <c:smooth val="0"/>
        </c:ser>
        <c:marker val="1"/>
        <c:axId val="60307355"/>
        <c:axId val="5895284"/>
      </c:lineChart>
      <c:catAx>
        <c:axId val="60307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5284"/>
        <c:crosses val="autoZero"/>
        <c:auto val="1"/>
        <c:lblOffset val="100"/>
        <c:noMultiLvlLbl val="0"/>
      </c:catAx>
      <c:valAx>
        <c:axId val="5895284"/>
        <c:scaling>
          <c:orientation val="minMax"/>
          <c:max val="11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030735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525"/>
          <c:y val="0.31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Manitoba, 2000</a:t>
            </a:r>
          </a:p>
        </c:rich>
      </c:tx>
      <c:layout>
        <c:manualLayout>
          <c:xMode val="factor"/>
          <c:yMode val="factor"/>
          <c:x val="0.005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775"/>
          <c:w val="0.9815"/>
          <c:h val="0.902"/>
        </c:manualLayout>
      </c:layout>
      <c:lineChart>
        <c:grouping val="standard"/>
        <c:varyColors val="0"/>
        <c:ser>
          <c:idx val="0"/>
          <c:order val="0"/>
          <c:tx>
            <c:strRef>
              <c:f>phys_cumul_asrates!$B$6</c:f>
              <c:strCache>
                <c:ptCount val="1"/>
                <c:pt idx="0">
                  <c:v>with disorders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phys_cumul_asrates!$A$7:$A$19</c:f>
              <c:numCache>
                <c:ptCount val="1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</c:numCache>
            </c:numRef>
          </c:cat>
          <c:val>
            <c:numRef>
              <c:f>phys_cumul_asrates!$B$7:$B$19</c:f>
              <c:numCache>
                <c:ptCount val="13"/>
                <c:pt idx="0">
                  <c:v>5.4911850777</c:v>
                </c:pt>
                <c:pt idx="1">
                  <c:v>6.7388471627</c:v>
                </c:pt>
                <c:pt idx="2">
                  <c:v>7.1751319125</c:v>
                </c:pt>
                <c:pt idx="3">
                  <c:v>7.4534807185</c:v>
                </c:pt>
                <c:pt idx="4">
                  <c:v>7.7882451437</c:v>
                </c:pt>
                <c:pt idx="5">
                  <c:v>8.0277539785</c:v>
                </c:pt>
                <c:pt idx="6">
                  <c:v>8.4109063376</c:v>
                </c:pt>
                <c:pt idx="7">
                  <c:v>9.127558924</c:v>
                </c:pt>
                <c:pt idx="8">
                  <c:v>9.6910570836</c:v>
                </c:pt>
                <c:pt idx="9">
                  <c:v>9.8978633484</c:v>
                </c:pt>
                <c:pt idx="10">
                  <c:v>10.538041853</c:v>
                </c:pt>
                <c:pt idx="11">
                  <c:v>11.067371399</c:v>
                </c:pt>
                <c:pt idx="12">
                  <c:v>11.605824104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phys_cumul_asrates!$E$6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phys_cumul_asrates!$A$7:$A$19</c:f>
              <c:numCache>
                <c:ptCount val="1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</c:numCache>
            </c:numRef>
          </c:cat>
          <c:val>
            <c:numRef>
              <c:f>phys_cumul_asrates!$E$7:$E$19</c:f>
              <c:numCache>
                <c:ptCount val="13"/>
              </c:numCache>
            </c:numRef>
          </c:val>
          <c:smooth val="0"/>
        </c:ser>
        <c:marker val="1"/>
        <c:axId val="53057557"/>
        <c:axId val="7755966"/>
      </c:lineChart>
      <c:catAx>
        <c:axId val="53057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55966"/>
        <c:crosses val="autoZero"/>
        <c:auto val="1"/>
        <c:lblOffset val="100"/>
        <c:noMultiLvlLbl val="0"/>
      </c:catAx>
      <c:valAx>
        <c:axId val="7755966"/>
        <c:scaling>
          <c:orientation val="minMax"/>
          <c:max val="11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3057557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3"/>
          <c:y val="0.3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Rural South, 1995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1"/>
          <c:w val="0.9825"/>
          <c:h val="0.8575"/>
        </c:manualLayout>
      </c:layout>
      <c:lineChart>
        <c:grouping val="standard"/>
        <c:varyColors val="0"/>
        <c:ser>
          <c:idx val="1"/>
          <c:order val="0"/>
          <c:tx>
            <c:strRef>
              <c:f>phys_cumul_asrates!#REF!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phys_cumul_asrates!#REF!</c:f>
              <c:str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strCache>
            </c:strRef>
          </c:cat>
          <c:val>
            <c:numRef>
              <c:f>phys_cumul_asrates!#REF!</c:f>
              <c:numCache>
                <c:ptCount val="13"/>
                <c:pt idx="0">
                  <c:v>5.6082442748</c:v>
                </c:pt>
                <c:pt idx="1">
                  <c:v>3.1518897414</c:v>
                </c:pt>
                <c:pt idx="2">
                  <c:v>2.6728059927</c:v>
                </c:pt>
                <c:pt idx="3">
                  <c:v>4.3416829746</c:v>
                </c:pt>
                <c:pt idx="4">
                  <c:v>4.7343019165</c:v>
                </c:pt>
                <c:pt idx="5">
                  <c:v>4.4804294094</c:v>
                </c:pt>
                <c:pt idx="6">
                  <c:v>5.2431399119</c:v>
                </c:pt>
                <c:pt idx="7">
                  <c:v>5.8396249692</c:v>
                </c:pt>
                <c:pt idx="8">
                  <c:v>6.7216119597</c:v>
                </c:pt>
                <c:pt idx="9">
                  <c:v>7.6396139851</c:v>
                </c:pt>
                <c:pt idx="10">
                  <c:v>8.0432773109</c:v>
                </c:pt>
                <c:pt idx="11">
                  <c:v>8.1022641509</c:v>
                </c:pt>
                <c:pt idx="12">
                  <c:v>7.7915662651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phys_cumul_asrates!#REF!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phys_cumul_asrates!#REF!</c:f>
              <c:str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strCache>
            </c:strRef>
          </c:cat>
          <c:val>
            <c:numRef>
              <c:f>phys_cumul_asrates!#REF!</c:f>
              <c:numCache>
                <c:ptCount val="13"/>
                <c:pt idx="0">
                  <c:v>5.9820444953</c:v>
                </c:pt>
                <c:pt idx="1">
                  <c:v>3.1950540343</c:v>
                </c:pt>
                <c:pt idx="2">
                  <c:v>2.4949935815</c:v>
                </c:pt>
                <c:pt idx="3">
                  <c:v>2.3075016167</c:v>
                </c:pt>
                <c:pt idx="4">
                  <c:v>2.4346651615</c:v>
                </c:pt>
                <c:pt idx="5">
                  <c:v>2.7007912784</c:v>
                </c:pt>
                <c:pt idx="6">
                  <c:v>3.3943404838</c:v>
                </c:pt>
                <c:pt idx="7">
                  <c:v>4.70338469</c:v>
                </c:pt>
                <c:pt idx="8">
                  <c:v>6.3505097823</c:v>
                </c:pt>
                <c:pt idx="9">
                  <c:v>7.5699321048</c:v>
                </c:pt>
                <c:pt idx="10">
                  <c:v>8.2315049226</c:v>
                </c:pt>
                <c:pt idx="11">
                  <c:v>8.3358425014</c:v>
                </c:pt>
                <c:pt idx="12">
                  <c:v>7.3036211699</c:v>
                </c:pt>
              </c:numCache>
            </c:numRef>
          </c:val>
          <c:smooth val="0"/>
        </c:ser>
        <c:marker val="1"/>
        <c:axId val="2694831"/>
        <c:axId val="24253480"/>
      </c:lineChart>
      <c:catAx>
        <c:axId val="269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53480"/>
        <c:crosses val="autoZero"/>
        <c:auto val="1"/>
        <c:lblOffset val="100"/>
        <c:noMultiLvlLbl val="0"/>
      </c:catAx>
      <c:valAx>
        <c:axId val="24253480"/>
        <c:scaling>
          <c:orientation val="minMax"/>
          <c:max val="11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694831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05"/>
          <c:y val="0.37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Rural South, 2000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1"/>
          <c:w val="0.9825"/>
          <c:h val="0.8575"/>
        </c:manualLayout>
      </c:layout>
      <c:lineChart>
        <c:grouping val="standard"/>
        <c:varyColors val="0"/>
        <c:ser>
          <c:idx val="1"/>
          <c:order val="0"/>
          <c:tx>
            <c:strRef>
              <c:f>phys_cumul_asrates!#REF!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phys_cumul_asrates!#REF!</c:f>
              <c:str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strCache>
            </c:strRef>
          </c:cat>
          <c:val>
            <c:numRef>
              <c:f>phys_cumul_asrates!#REF!</c:f>
              <c:numCache>
                <c:ptCount val="13"/>
                <c:pt idx="0">
                  <c:v>5.0673925596</c:v>
                </c:pt>
                <c:pt idx="1">
                  <c:v>2.9009661836</c:v>
                </c:pt>
                <c:pt idx="2">
                  <c:v>2.4586908059</c:v>
                </c:pt>
                <c:pt idx="3">
                  <c:v>3.8872770879</c:v>
                </c:pt>
                <c:pt idx="4">
                  <c:v>4.3441690558</c:v>
                </c:pt>
                <c:pt idx="5">
                  <c:v>4.3717786672</c:v>
                </c:pt>
                <c:pt idx="6">
                  <c:v>5.1282959789</c:v>
                </c:pt>
                <c:pt idx="7">
                  <c:v>5.9714252992</c:v>
                </c:pt>
                <c:pt idx="8">
                  <c:v>7.2769582381</c:v>
                </c:pt>
                <c:pt idx="9">
                  <c:v>8.3945704149</c:v>
                </c:pt>
                <c:pt idx="10">
                  <c:v>8.7258687259</c:v>
                </c:pt>
                <c:pt idx="11">
                  <c:v>8.7056771329</c:v>
                </c:pt>
                <c:pt idx="12">
                  <c:v>8.5073033708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phys_cumul_asrates!#REF!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phys_cumul_asrates!#REF!</c:f>
              <c:str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strCache>
            </c:strRef>
          </c:cat>
          <c:val>
            <c:numRef>
              <c:f>phys_cumul_asrates!#REF!</c:f>
              <c:numCache>
                <c:ptCount val="13"/>
                <c:pt idx="0">
                  <c:v>5.4923537758</c:v>
                </c:pt>
                <c:pt idx="1">
                  <c:v>2.9622096926</c:v>
                </c:pt>
                <c:pt idx="2">
                  <c:v>2.3956170704</c:v>
                </c:pt>
                <c:pt idx="3">
                  <c:v>2.2876184415</c:v>
                </c:pt>
                <c:pt idx="4">
                  <c:v>2.4250079225</c:v>
                </c:pt>
                <c:pt idx="5">
                  <c:v>2.8979162354</c:v>
                </c:pt>
                <c:pt idx="6">
                  <c:v>3.5577665695</c:v>
                </c:pt>
                <c:pt idx="7">
                  <c:v>5.1437527741</c:v>
                </c:pt>
                <c:pt idx="8">
                  <c:v>7.0376666432</c:v>
                </c:pt>
                <c:pt idx="9">
                  <c:v>8.6428843227</c:v>
                </c:pt>
                <c:pt idx="10">
                  <c:v>9.207256894</c:v>
                </c:pt>
                <c:pt idx="11">
                  <c:v>9.0010368066</c:v>
                </c:pt>
                <c:pt idx="12">
                  <c:v>8.9879227053</c:v>
                </c:pt>
              </c:numCache>
            </c:numRef>
          </c:val>
          <c:smooth val="0"/>
        </c:ser>
        <c:marker val="1"/>
        <c:axId val="16954729"/>
        <c:axId val="18374834"/>
      </c:lineChart>
      <c:catAx>
        <c:axId val="16954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74834"/>
        <c:crosses val="autoZero"/>
        <c:auto val="1"/>
        <c:lblOffset val="100"/>
        <c:noMultiLvlLbl val="0"/>
      </c:catAx>
      <c:valAx>
        <c:axId val="18374834"/>
        <c:scaling>
          <c:orientation val="minMax"/>
          <c:max val="11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6954729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6925"/>
          <c:y val="0.38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North, 1995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1"/>
          <c:w val="0.9825"/>
          <c:h val="0.8575"/>
        </c:manualLayout>
      </c:layout>
      <c:lineChart>
        <c:grouping val="standard"/>
        <c:varyColors val="0"/>
        <c:ser>
          <c:idx val="1"/>
          <c:order val="0"/>
          <c:tx>
            <c:strRef>
              <c:f>phys_cumul_asrates!$B$25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phys_cumul_asrates!$A$26:$A$38</c:f>
              <c:numCache>
                <c:ptCount val="13"/>
              </c:numCache>
            </c:numRef>
          </c:cat>
          <c:val>
            <c:numRef>
              <c:f>phys_cumul_asrates!$B$26:$B$38</c:f>
              <c:numCache>
                <c:ptCount val="13"/>
              </c:numCache>
            </c:numRef>
          </c:val>
          <c:smooth val="0"/>
        </c:ser>
        <c:ser>
          <c:idx val="0"/>
          <c:order val="1"/>
          <c:tx>
            <c:strRef>
              <c:f>phys_cumul_asrates!$D$25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phys_cumul_asrates!$A$26:$A$38</c:f>
              <c:numCache>
                <c:ptCount val="13"/>
              </c:numCache>
            </c:numRef>
          </c:cat>
          <c:val>
            <c:numRef>
              <c:f>phys_cumul_asrates!$D$26:$D$38</c:f>
              <c:numCache>
                <c:ptCount val="13"/>
              </c:numCache>
            </c:numRef>
          </c:val>
          <c:smooth val="0"/>
        </c:ser>
        <c:marker val="1"/>
        <c:axId val="31155779"/>
        <c:axId val="11966556"/>
      </c:lineChart>
      <c:catAx>
        <c:axId val="31155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66556"/>
        <c:crosses val="autoZero"/>
        <c:auto val="1"/>
        <c:lblOffset val="100"/>
        <c:noMultiLvlLbl val="0"/>
      </c:catAx>
      <c:valAx>
        <c:axId val="11966556"/>
        <c:scaling>
          <c:orientation val="minMax"/>
          <c:max val="12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1155779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25"/>
          <c:y val="0.40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North, 2000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1"/>
          <c:w val="0.9825"/>
          <c:h val="0.8575"/>
        </c:manualLayout>
      </c:layout>
      <c:lineChart>
        <c:grouping val="standard"/>
        <c:varyColors val="0"/>
        <c:ser>
          <c:idx val="1"/>
          <c:order val="0"/>
          <c:tx>
            <c:strRef>
              <c:f>phys_cumul_asrates!$C$25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phys_cumul_asrates!$A$26:$A$38</c:f>
              <c:numCache>
                <c:ptCount val="13"/>
              </c:numCache>
            </c:numRef>
          </c:cat>
          <c:val>
            <c:numRef>
              <c:f>phys_cumul_asrates!$C$26:$C$38</c:f>
              <c:numCache>
                <c:ptCount val="13"/>
              </c:numCache>
            </c:numRef>
          </c:val>
          <c:smooth val="0"/>
        </c:ser>
        <c:ser>
          <c:idx val="0"/>
          <c:order val="1"/>
          <c:tx>
            <c:strRef>
              <c:f>phys_cumul_asrates!$E$25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phys_cumul_asrates!$A$26:$A$38</c:f>
              <c:numCache>
                <c:ptCount val="13"/>
              </c:numCache>
            </c:numRef>
          </c:cat>
          <c:val>
            <c:numRef>
              <c:f>phys_cumul_asrates!$E$26:$E$38</c:f>
              <c:numCache>
                <c:ptCount val="13"/>
              </c:numCache>
            </c:numRef>
          </c:val>
          <c:smooth val="0"/>
        </c:ser>
        <c:marker val="1"/>
        <c:axId val="40590141"/>
        <c:axId val="29766950"/>
      </c:lineChart>
      <c:catAx>
        <c:axId val="40590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66950"/>
        <c:crosses val="autoZero"/>
        <c:auto val="1"/>
        <c:lblOffset val="100"/>
        <c:noMultiLvlLbl val="0"/>
      </c:catAx>
      <c:valAx>
        <c:axId val="29766950"/>
        <c:scaling>
          <c:orientation val="minMax"/>
          <c:max val="12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0590141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9"/>
          <c:y val="0.40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8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75"/>
          <c:w val="1"/>
          <c:h val="0.79"/>
        </c:manualLayout>
      </c:layout>
      <c:lineChart>
        <c:grouping val="standard"/>
        <c:varyColors val="0"/>
        <c:ser>
          <c:idx val="0"/>
          <c:order val="0"/>
          <c:tx>
            <c:strRef>
              <c:f>phys_cumul_asrates!$B$6</c:f>
              <c:strCache>
                <c:ptCount val="1"/>
                <c:pt idx="0">
                  <c:v>with disorder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numRef>
              <c:f>phys_cumul_asrates!$A$7:$A$22</c:f>
              <c:numCache>
                <c:ptCount val="16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90</c:v>
                </c:pt>
              </c:numCache>
            </c:numRef>
          </c:cat>
          <c:val>
            <c:numRef>
              <c:f>phys_cumul_asrates!$B$7:$B$22</c:f>
              <c:numCache>
                <c:ptCount val="16"/>
                <c:pt idx="0">
                  <c:v>0.054911850777</c:v>
                </c:pt>
                <c:pt idx="1">
                  <c:v>0.067388471627</c:v>
                </c:pt>
                <c:pt idx="2">
                  <c:v>0.071751319125</c:v>
                </c:pt>
                <c:pt idx="3">
                  <c:v>0.074534807185</c:v>
                </c:pt>
                <c:pt idx="4">
                  <c:v>0.077882451437</c:v>
                </c:pt>
                <c:pt idx="5">
                  <c:v>0.080277539785</c:v>
                </c:pt>
                <c:pt idx="6">
                  <c:v>0.084109063376</c:v>
                </c:pt>
                <c:pt idx="7">
                  <c:v>0.09127558924000001</c:v>
                </c:pt>
                <c:pt idx="8">
                  <c:v>0.096910570836</c:v>
                </c:pt>
                <c:pt idx="9">
                  <c:v>0.09897863348399999</c:v>
                </c:pt>
                <c:pt idx="10">
                  <c:v>0.10538041852999999</c:v>
                </c:pt>
                <c:pt idx="11">
                  <c:v>0.11067371399</c:v>
                </c:pt>
                <c:pt idx="12">
                  <c:v>0.11605824104</c:v>
                </c:pt>
                <c:pt idx="13">
                  <c:v>0.1217711278</c:v>
                </c:pt>
                <c:pt idx="14">
                  <c:v>0.12286469649000001</c:v>
                </c:pt>
                <c:pt idx="15">
                  <c:v>0.12561934494000002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phys_cumul_asrates!$C$6</c:f>
              <c:strCache>
                <c:ptCount val="1"/>
                <c:pt idx="0">
                  <c:v>no disorder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phys_cumul_asrates!$A$7:$A$22</c:f>
              <c:numCache>
                <c:ptCount val="16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90</c:v>
                </c:pt>
              </c:numCache>
            </c:numRef>
          </c:cat>
          <c:val>
            <c:numRef>
              <c:f>phys_cumul_asrates!$C$7:$C$22</c:f>
              <c:numCache>
                <c:ptCount val="16"/>
                <c:pt idx="0">
                  <c:v>0.024608305504</c:v>
                </c:pt>
                <c:pt idx="1">
                  <c:v>0.029734234587000002</c:v>
                </c:pt>
                <c:pt idx="2">
                  <c:v>0.029829337638</c:v>
                </c:pt>
                <c:pt idx="3">
                  <c:v>0.029529018533000002</c:v>
                </c:pt>
                <c:pt idx="4">
                  <c:v>0.02985191265</c:v>
                </c:pt>
                <c:pt idx="5">
                  <c:v>0.029745999771</c:v>
                </c:pt>
                <c:pt idx="6">
                  <c:v>0.03173980565</c:v>
                </c:pt>
                <c:pt idx="7">
                  <c:v>0.037397880528</c:v>
                </c:pt>
                <c:pt idx="8">
                  <c:v>0.042839973641</c:v>
                </c:pt>
                <c:pt idx="9">
                  <c:v>0.048002578377000005</c:v>
                </c:pt>
                <c:pt idx="10">
                  <c:v>0.054394989084</c:v>
                </c:pt>
                <c:pt idx="11">
                  <c:v>0.061290831893000004</c:v>
                </c:pt>
                <c:pt idx="12">
                  <c:v>0.068902116321</c:v>
                </c:pt>
                <c:pt idx="13">
                  <c:v>0.07358372734299999</c:v>
                </c:pt>
                <c:pt idx="14">
                  <c:v>0.07435944930999999</c:v>
                </c:pt>
                <c:pt idx="15">
                  <c:v>0.08034160526499999</c:v>
                </c:pt>
              </c:numCache>
            </c:numRef>
          </c:val>
          <c:smooth val="0"/>
        </c:ser>
        <c:marker val="1"/>
        <c:axId val="66575959"/>
        <c:axId val="62312720"/>
      </c:lineChart>
      <c:catAx>
        <c:axId val="66575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Age Groups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12720"/>
        <c:crosses val="autoZero"/>
        <c:auto val="1"/>
        <c:lblOffset val="100"/>
        <c:noMultiLvlLbl val="0"/>
      </c:catAx>
      <c:valAx>
        <c:axId val="62312720"/>
        <c:scaling>
          <c:orientation val="minMax"/>
          <c:max val="0.16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6575959"/>
        <c:crossesAt val="1"/>
        <c:crossBetween val="between"/>
        <c:dispUnits/>
        <c:majorUnit val="0.02"/>
        <c:minorUnit val="0.004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2"/>
          <c:y val="0.179"/>
          <c:w val="0.24625"/>
          <c:h val="0.09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0.05725</cdr:y>
    </cdr:from>
    <cdr:to>
      <cdr:x>0.57175</cdr:x>
      <cdr:y>0.10125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257175"/>
          <a:ext cx="2876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Average number of visits per resident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0.056</cdr:y>
    </cdr:from>
    <cdr:to>
      <cdr:x>0.57275</cdr:x>
      <cdr:y>0.1005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247650"/>
          <a:ext cx="2886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Average number of visits per resident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0.0445</cdr:x>
      <cdr:y>0.01275</cdr:y>
    </cdr:from>
    <cdr:to>
      <cdr:x>1</cdr:x>
      <cdr:y>0.17675</cdr:y>
    </cdr:to>
    <cdr:sp>
      <cdr:nvSpPr>
        <cdr:cNvPr id="1" name="TextBox 4"/>
        <cdr:cNvSpPr txBox="1">
          <a:spLocks noChangeArrowheads="1"/>
        </cdr:cNvSpPr>
      </cdr:nvSpPr>
      <cdr:spPr>
        <a:xfrm>
          <a:off x="247650" y="57150"/>
          <a:ext cx="544830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4.2.7:  All-Cause Physician Visit Rates for Females With and Without Cumulative Disorders by Age and Sex, 1997/98-2001/02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Average annual rate of visits per resident aged 10 years +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A2" sqref="A2:IV2"/>
    </sheetView>
  </sheetViews>
  <sheetFormatPr defaultColWidth="9.140625" defaultRowHeight="12.75"/>
  <cols>
    <col min="9" max="9" width="9.57421875" style="0" bestFit="1" customWidth="1"/>
    <col min="10" max="10" width="10.57421875" style="0" bestFit="1" customWidth="1"/>
    <col min="11" max="11" width="9.57421875" style="0" bestFit="1" customWidth="1"/>
    <col min="12" max="12" width="10.57421875" style="0" bestFit="1" customWidth="1"/>
  </cols>
  <sheetData>
    <row r="1" ht="12.75">
      <c r="A1" t="s">
        <v>2</v>
      </c>
    </row>
    <row r="3" spans="2:5" ht="12.75">
      <c r="B3" s="1">
        <f>MAX(B7:B22)</f>
        <v>0.12561934494000002</v>
      </c>
      <c r="C3" s="1">
        <f>MAX(C7:C22)</f>
        <v>0.08034160526499999</v>
      </c>
      <c r="D3" s="1"/>
      <c r="E3" s="1"/>
    </row>
    <row r="4" spans="1:12" ht="12.75">
      <c r="A4" t="s">
        <v>0</v>
      </c>
      <c r="L4" s="2"/>
    </row>
    <row r="5" ht="12.75">
      <c r="A5" t="s">
        <v>1</v>
      </c>
    </row>
    <row r="6" spans="2:7" ht="12.75">
      <c r="B6" t="s">
        <v>3</v>
      </c>
      <c r="C6" t="s">
        <v>4</v>
      </c>
      <c r="F6" t="s">
        <v>3</v>
      </c>
      <c r="G6" t="s">
        <v>4</v>
      </c>
    </row>
    <row r="7" spans="1:7" ht="12.75">
      <c r="A7">
        <v>10</v>
      </c>
      <c r="B7" s="3">
        <f>F7/100</f>
        <v>0.054911850777</v>
      </c>
      <c r="C7" s="3">
        <f>G7/100</f>
        <v>0.024608305504</v>
      </c>
      <c r="E7">
        <v>10</v>
      </c>
      <c r="F7">
        <v>5.4911850777</v>
      </c>
      <c r="G7">
        <v>2.4608305504</v>
      </c>
    </row>
    <row r="8" spans="1:7" ht="12.75">
      <c r="A8">
        <v>15</v>
      </c>
      <c r="B8" s="3">
        <f aca="true" t="shared" si="0" ref="B8:B22">F8/100</f>
        <v>0.067388471627</v>
      </c>
      <c r="C8" s="3">
        <f aca="true" t="shared" si="1" ref="C8:C22">G8/100</f>
        <v>0.029734234587000002</v>
      </c>
      <c r="E8">
        <v>15</v>
      </c>
      <c r="F8">
        <v>6.7388471627</v>
      </c>
      <c r="G8">
        <v>2.9734234587</v>
      </c>
    </row>
    <row r="9" spans="1:7" ht="12.75">
      <c r="A9">
        <v>20</v>
      </c>
      <c r="B9" s="3">
        <f t="shared" si="0"/>
        <v>0.071751319125</v>
      </c>
      <c r="C9" s="3">
        <f t="shared" si="1"/>
        <v>0.029829337638</v>
      </c>
      <c r="E9">
        <v>20</v>
      </c>
      <c r="F9">
        <v>7.1751319125</v>
      </c>
      <c r="G9">
        <v>2.9829337638</v>
      </c>
    </row>
    <row r="10" spans="1:7" ht="12.75">
      <c r="A10">
        <v>25</v>
      </c>
      <c r="B10" s="3">
        <f t="shared" si="0"/>
        <v>0.074534807185</v>
      </c>
      <c r="C10" s="3">
        <f t="shared" si="1"/>
        <v>0.029529018533000002</v>
      </c>
      <c r="E10">
        <v>25</v>
      </c>
      <c r="F10">
        <v>7.4534807185</v>
      </c>
      <c r="G10">
        <v>2.9529018533</v>
      </c>
    </row>
    <row r="11" spans="1:7" ht="12.75">
      <c r="A11">
        <v>30</v>
      </c>
      <c r="B11" s="3">
        <f t="shared" si="0"/>
        <v>0.077882451437</v>
      </c>
      <c r="C11" s="3">
        <f t="shared" si="1"/>
        <v>0.02985191265</v>
      </c>
      <c r="E11">
        <v>30</v>
      </c>
      <c r="F11">
        <v>7.7882451437</v>
      </c>
      <c r="G11">
        <v>2.985191265</v>
      </c>
    </row>
    <row r="12" spans="1:7" ht="12.75">
      <c r="A12">
        <v>35</v>
      </c>
      <c r="B12" s="3">
        <f t="shared" si="0"/>
        <v>0.080277539785</v>
      </c>
      <c r="C12" s="3">
        <f t="shared" si="1"/>
        <v>0.029745999771</v>
      </c>
      <c r="E12">
        <v>35</v>
      </c>
      <c r="F12">
        <v>8.0277539785</v>
      </c>
      <c r="G12">
        <v>2.9745999771</v>
      </c>
    </row>
    <row r="13" spans="1:7" ht="12.75">
      <c r="A13">
        <v>40</v>
      </c>
      <c r="B13" s="3">
        <f t="shared" si="0"/>
        <v>0.084109063376</v>
      </c>
      <c r="C13" s="3">
        <f t="shared" si="1"/>
        <v>0.03173980565</v>
      </c>
      <c r="E13">
        <v>40</v>
      </c>
      <c r="F13">
        <v>8.4109063376</v>
      </c>
      <c r="G13">
        <v>3.173980565</v>
      </c>
    </row>
    <row r="14" spans="1:7" ht="12.75">
      <c r="A14">
        <v>45</v>
      </c>
      <c r="B14" s="3">
        <f t="shared" si="0"/>
        <v>0.09127558924000001</v>
      </c>
      <c r="C14" s="3">
        <f t="shared" si="1"/>
        <v>0.037397880528</v>
      </c>
      <c r="E14">
        <v>45</v>
      </c>
      <c r="F14">
        <v>9.127558924</v>
      </c>
      <c r="G14">
        <v>3.7397880528</v>
      </c>
    </row>
    <row r="15" spans="1:7" ht="12.75">
      <c r="A15">
        <v>50</v>
      </c>
      <c r="B15" s="3">
        <f t="shared" si="0"/>
        <v>0.096910570836</v>
      </c>
      <c r="C15" s="3">
        <f t="shared" si="1"/>
        <v>0.042839973641</v>
      </c>
      <c r="E15">
        <v>50</v>
      </c>
      <c r="F15">
        <v>9.6910570836</v>
      </c>
      <c r="G15">
        <v>4.2839973641</v>
      </c>
    </row>
    <row r="16" spans="1:7" ht="12.75">
      <c r="A16">
        <v>55</v>
      </c>
      <c r="B16" s="3">
        <f t="shared" si="0"/>
        <v>0.09897863348399999</v>
      </c>
      <c r="C16" s="3">
        <f t="shared" si="1"/>
        <v>0.048002578377000005</v>
      </c>
      <c r="E16">
        <v>55</v>
      </c>
      <c r="F16">
        <v>9.8978633484</v>
      </c>
      <c r="G16">
        <v>4.8002578377</v>
      </c>
    </row>
    <row r="17" spans="1:7" ht="12.75">
      <c r="A17">
        <v>60</v>
      </c>
      <c r="B17" s="3">
        <f t="shared" si="0"/>
        <v>0.10538041852999999</v>
      </c>
      <c r="C17" s="3">
        <f t="shared" si="1"/>
        <v>0.054394989084</v>
      </c>
      <c r="E17">
        <v>60</v>
      </c>
      <c r="F17">
        <v>10.538041853</v>
      </c>
      <c r="G17">
        <v>5.4394989084</v>
      </c>
    </row>
    <row r="18" spans="1:7" ht="12.75">
      <c r="A18">
        <v>65</v>
      </c>
      <c r="B18" s="3">
        <f t="shared" si="0"/>
        <v>0.11067371399</v>
      </c>
      <c r="C18" s="3">
        <f t="shared" si="1"/>
        <v>0.061290831893000004</v>
      </c>
      <c r="E18">
        <v>65</v>
      </c>
      <c r="F18">
        <v>11.067371399</v>
      </c>
      <c r="G18">
        <v>6.1290831893</v>
      </c>
    </row>
    <row r="19" spans="1:7" ht="12.75">
      <c r="A19">
        <v>70</v>
      </c>
      <c r="B19" s="3">
        <f t="shared" si="0"/>
        <v>0.11605824104</v>
      </c>
      <c r="C19" s="3">
        <f t="shared" si="1"/>
        <v>0.068902116321</v>
      </c>
      <c r="E19">
        <v>70</v>
      </c>
      <c r="F19">
        <v>11.605824104</v>
      </c>
      <c r="G19">
        <v>6.8902116321</v>
      </c>
    </row>
    <row r="20" spans="1:12" ht="12.75">
      <c r="A20">
        <v>75</v>
      </c>
      <c r="B20" s="3">
        <f t="shared" si="0"/>
        <v>0.1217711278</v>
      </c>
      <c r="C20" s="3">
        <f t="shared" si="1"/>
        <v>0.07358372734299999</v>
      </c>
      <c r="E20">
        <v>75</v>
      </c>
      <c r="F20">
        <v>12.17711278</v>
      </c>
      <c r="G20">
        <v>7.3583727343</v>
      </c>
      <c r="L20" s="2"/>
    </row>
    <row r="21" spans="1:7" ht="12.75">
      <c r="A21">
        <v>80</v>
      </c>
      <c r="B21" s="3">
        <f t="shared" si="0"/>
        <v>0.12286469649000001</v>
      </c>
      <c r="C21" s="3">
        <f t="shared" si="1"/>
        <v>0.07435944930999999</v>
      </c>
      <c r="E21">
        <v>80</v>
      </c>
      <c r="F21">
        <v>12.286469649</v>
      </c>
      <c r="G21">
        <v>7.435944931</v>
      </c>
    </row>
    <row r="22" spans="1:7" ht="12.75">
      <c r="A22">
        <v>90</v>
      </c>
      <c r="B22" s="3">
        <f t="shared" si="0"/>
        <v>0.12561934494000002</v>
      </c>
      <c r="C22" s="3">
        <f t="shared" si="1"/>
        <v>0.08034160526499999</v>
      </c>
      <c r="E22">
        <v>90</v>
      </c>
      <c r="F22">
        <v>12.561934494</v>
      </c>
      <c r="G22">
        <v>8.0341605265</v>
      </c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spans="1:12" ht="12.75">
      <c r="L36" s="2"/>
    </row>
    <row r="37" ht="12.75"/>
    <row r="38" ht="12.75"/>
    <row r="52" ht="12.75">
      <c r="L52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randyf</dc:creator>
  <cp:keywords/>
  <dc:description/>
  <cp:lastModifiedBy>janineh</cp:lastModifiedBy>
  <cp:lastPrinted>2004-05-26T17:56:20Z</cp:lastPrinted>
  <dcterms:created xsi:type="dcterms:W3CDTF">2002-10-17T15:15:37Z</dcterms:created>
  <dcterms:modified xsi:type="dcterms:W3CDTF">2004-12-16T16:39:03Z</dcterms:modified>
  <cp:category/>
  <cp:version/>
  <cp:contentType/>
  <cp:contentStatus/>
</cp:coreProperties>
</file>