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35" windowWidth="12120" windowHeight="8670" activeTab="1"/>
  </bookViews>
  <sheets>
    <sheet name="P_Hosp_Loc" sheetId="1" r:id="rId1"/>
    <sheet name="R_Hosp_Loc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<sst xmlns="http://schemas.openxmlformats.org/spreadsheetml/2006/main" count="85" uniqueCount="72">
  <si>
    <t>CASES</t>
  </si>
  <si>
    <t>Within PSA</t>
  </si>
  <si>
    <t>Elsewhere in RHA</t>
  </si>
  <si>
    <t>Within RHA</t>
  </si>
  <si>
    <t>Other RHAs</t>
  </si>
  <si>
    <t>To Wpg</t>
  </si>
  <si>
    <t>Out Of Province</t>
  </si>
  <si>
    <t>Tache</t>
  </si>
  <si>
    <t>Steinbach</t>
  </si>
  <si>
    <t>E Wpg adjacent</t>
  </si>
  <si>
    <t>De Salaberry</t>
  </si>
  <si>
    <t>Piney District</t>
  </si>
  <si>
    <t>Boissevain</t>
  </si>
  <si>
    <t>Killarney</t>
  </si>
  <si>
    <t>Melita/Deloraine</t>
  </si>
  <si>
    <t>Victoria/S Norfolk</t>
  </si>
  <si>
    <t>Virden</t>
  </si>
  <si>
    <t>Souris</t>
  </si>
  <si>
    <t>Brandon</t>
  </si>
  <si>
    <t>Morden/Winkler</t>
  </si>
  <si>
    <t>Carman</t>
  </si>
  <si>
    <t>Altona</t>
  </si>
  <si>
    <t>Morris/Montcalm</t>
  </si>
  <si>
    <t>Lorne</t>
  </si>
  <si>
    <t>C Wpg adjacent</t>
  </si>
  <si>
    <t>Portage</t>
  </si>
  <si>
    <t>Seven Regions</t>
  </si>
  <si>
    <t>Minnedosa</t>
  </si>
  <si>
    <t>Neepawa</t>
  </si>
  <si>
    <t>North Cypress</t>
  </si>
  <si>
    <t>Russell</t>
  </si>
  <si>
    <t>Sioux Valley</t>
  </si>
  <si>
    <t>Gilbert Plains</t>
  </si>
  <si>
    <t>Dauphin</t>
  </si>
  <si>
    <t>Alonsa</t>
  </si>
  <si>
    <t>Swan River</t>
  </si>
  <si>
    <t>Roblin</t>
  </si>
  <si>
    <t>Pine Creek</t>
  </si>
  <si>
    <t>Winnipeg</t>
  </si>
  <si>
    <t>Springfield</t>
  </si>
  <si>
    <t>East Lake Wpg</t>
  </si>
  <si>
    <t>Rockwood</t>
  </si>
  <si>
    <t>Selkirk</t>
  </si>
  <si>
    <t>Gimli</t>
  </si>
  <si>
    <t>East Interlake</t>
  </si>
  <si>
    <t>Coldwell</t>
  </si>
  <si>
    <t>Grahamdale</t>
  </si>
  <si>
    <t>Leaf Rapids</t>
  </si>
  <si>
    <t>Gillam</t>
  </si>
  <si>
    <t>Thompson</t>
  </si>
  <si>
    <t>Oxford House</t>
  </si>
  <si>
    <t>Island Lake</t>
  </si>
  <si>
    <t>Lynn Lake</t>
  </si>
  <si>
    <t>Norway/Cross</t>
  </si>
  <si>
    <t>Burntwood Unorg.</t>
  </si>
  <si>
    <t>Flin Flon</t>
  </si>
  <si>
    <t>The Pas</t>
  </si>
  <si>
    <t>Norman other</t>
  </si>
  <si>
    <t>Churchill</t>
  </si>
  <si>
    <t>Non-Winnipeg</t>
  </si>
  <si>
    <t>Manitoba</t>
  </si>
  <si>
    <t>South Eastman</t>
  </si>
  <si>
    <t>South Westman</t>
  </si>
  <si>
    <t>Central</t>
  </si>
  <si>
    <t>Marquette</t>
  </si>
  <si>
    <t>Parkland</t>
  </si>
  <si>
    <t>North Eastman</t>
  </si>
  <si>
    <t>Interlake</t>
  </si>
  <si>
    <t>Burntwood</t>
  </si>
  <si>
    <t>Norman</t>
  </si>
  <si>
    <t>Percent</t>
  </si>
  <si>
    <t>PSAs for RHA Deliverable: 91-95 PM sort: PSAs sorted within RHAs sorted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</si>
</sst>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Hospitalizations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barChart>
        <c:barDir val="bar"/>
        <c:grouping val="percentStacked"/>
        <c:varyColors val="1"/>
        <c:ser>
          <c:idx val="0"/>
          <c:order val="0"/>
          <c:tx>
            <c:strRef>
              <c:f>data!$E$3</c:f>
              <c:strCache>
                <c:ptCount val="1"/>
                <c:pt idx="0">
                  <c:v>Within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data!$A$4:$A$68</c:f>
              <c:strCache>
                <c:ptCount val="63"/>
                <c:pt idx="0">
                  <c:v>Tache</c:v>
                </c:pt>
                <c:pt idx="1">
                  <c:v>Steinbach</c:v>
                </c:pt>
                <c:pt idx="2">
                  <c:v>E Wpg adjacent</c:v>
                </c:pt>
                <c:pt idx="3">
                  <c:v>De Salaberry</c:v>
                </c:pt>
                <c:pt idx="4">
                  <c:v>Piney District</c:v>
                </c:pt>
                <c:pt idx="6">
                  <c:v>Boissevain</c:v>
                </c:pt>
                <c:pt idx="7">
                  <c:v>Killarney</c:v>
                </c:pt>
                <c:pt idx="8">
                  <c:v>Melita/Deloraine</c:v>
                </c:pt>
                <c:pt idx="9">
                  <c:v>Victoria/S Norfolk</c:v>
                </c:pt>
                <c:pt idx="10">
                  <c:v>Virden</c:v>
                </c:pt>
                <c:pt idx="11">
                  <c:v>Souris</c:v>
                </c:pt>
                <c:pt idx="13">
                  <c:v>Brandon</c:v>
                </c:pt>
                <c:pt idx="15">
                  <c:v>Morden/Winkler</c:v>
                </c:pt>
                <c:pt idx="16">
                  <c:v>Carman</c:v>
                </c:pt>
                <c:pt idx="17">
                  <c:v>Altona</c:v>
                </c:pt>
                <c:pt idx="18">
                  <c:v>Morris/Montcalm</c:v>
                </c:pt>
                <c:pt idx="19">
                  <c:v>Lorne</c:v>
                </c:pt>
                <c:pt idx="20">
                  <c:v>C Wpg adjacent</c:v>
                </c:pt>
                <c:pt idx="21">
                  <c:v>Portage</c:v>
                </c:pt>
                <c:pt idx="22">
                  <c:v>Seven Regions</c:v>
                </c:pt>
                <c:pt idx="24">
                  <c:v>Minnedosa</c:v>
                </c:pt>
                <c:pt idx="25">
                  <c:v>Neepawa</c:v>
                </c:pt>
                <c:pt idx="26">
                  <c:v>North Cypress</c:v>
                </c:pt>
                <c:pt idx="27">
                  <c:v>Russell</c:v>
                </c:pt>
                <c:pt idx="28">
                  <c:v>Sioux Valley</c:v>
                </c:pt>
                <c:pt idx="30">
                  <c:v>Gilbert Plains</c:v>
                </c:pt>
                <c:pt idx="31">
                  <c:v>Dauphin</c:v>
                </c:pt>
                <c:pt idx="32">
                  <c:v>Alonsa</c:v>
                </c:pt>
                <c:pt idx="33">
                  <c:v>Swan River</c:v>
                </c:pt>
                <c:pt idx="34">
                  <c:v>Roblin</c:v>
                </c:pt>
                <c:pt idx="35">
                  <c:v>Pine Creek</c:v>
                </c:pt>
                <c:pt idx="37">
                  <c:v>Winnipeg</c:v>
                </c:pt>
                <c:pt idx="39">
                  <c:v>Springfield</c:v>
                </c:pt>
                <c:pt idx="40">
                  <c:v>East Lake Wpg</c:v>
                </c:pt>
                <c:pt idx="42">
                  <c:v>Rockwood</c:v>
                </c:pt>
                <c:pt idx="43">
                  <c:v>Selkirk</c:v>
                </c:pt>
                <c:pt idx="44">
                  <c:v>Gimli</c:v>
                </c:pt>
                <c:pt idx="45">
                  <c:v>East Interlake</c:v>
                </c:pt>
                <c:pt idx="46">
                  <c:v>Coldwell</c:v>
                </c:pt>
                <c:pt idx="47">
                  <c:v>Grahamdale</c:v>
                </c:pt>
                <c:pt idx="49">
                  <c:v>Leaf Rapids</c:v>
                </c:pt>
                <c:pt idx="50">
                  <c:v>Gillam</c:v>
                </c:pt>
                <c:pt idx="51">
                  <c:v>Thompson</c:v>
                </c:pt>
                <c:pt idx="52">
                  <c:v>Oxford House</c:v>
                </c:pt>
                <c:pt idx="53">
                  <c:v>Island Lake</c:v>
                </c:pt>
                <c:pt idx="54">
                  <c:v>Lynn Lake</c:v>
                </c:pt>
                <c:pt idx="55">
                  <c:v>Norway/Cross</c:v>
                </c:pt>
                <c:pt idx="56">
                  <c:v>Burntwood Unorg.</c:v>
                </c:pt>
                <c:pt idx="58">
                  <c:v>Flin Flon</c:v>
                </c:pt>
                <c:pt idx="59">
                  <c:v>The Pas</c:v>
                </c:pt>
                <c:pt idx="60">
                  <c:v>Norman other</c:v>
                </c:pt>
                <c:pt idx="62">
                  <c:v>Manitoba</c:v>
                </c:pt>
              </c:strCache>
            </c:strRef>
          </c:cat>
          <c:val>
            <c:numRef>
              <c:f>data!$E$4:$E$68</c:f>
              <c:numCache>
                <c:ptCount val="63"/>
                <c:pt idx="0">
                  <c:v>44.86631016</c:v>
                </c:pt>
                <c:pt idx="1">
                  <c:v>68.4964845864</c:v>
                </c:pt>
                <c:pt idx="2">
                  <c:v>5.8419243986</c:v>
                </c:pt>
                <c:pt idx="3">
                  <c:v>51.393534001999996</c:v>
                </c:pt>
                <c:pt idx="4">
                  <c:v>45.390070922</c:v>
                </c:pt>
                <c:pt idx="6">
                  <c:v>64.593301436</c:v>
                </c:pt>
                <c:pt idx="7">
                  <c:v>52.4500907439</c:v>
                </c:pt>
                <c:pt idx="8">
                  <c:v>67.7916360971</c:v>
                </c:pt>
                <c:pt idx="9">
                  <c:v>44.6859903377</c:v>
                </c:pt>
                <c:pt idx="10">
                  <c:v>53.7547271741</c:v>
                </c:pt>
                <c:pt idx="11">
                  <c:v>57.9985390794</c:v>
                </c:pt>
                <c:pt idx="13">
                  <c:v>79.757785467</c:v>
                </c:pt>
                <c:pt idx="15">
                  <c:v>78.6631640392</c:v>
                </c:pt>
                <c:pt idx="16">
                  <c:v>68.637274549</c:v>
                </c:pt>
                <c:pt idx="17">
                  <c:v>74.204081632</c:v>
                </c:pt>
                <c:pt idx="18">
                  <c:v>53.209590101</c:v>
                </c:pt>
                <c:pt idx="19">
                  <c:v>81.041666667</c:v>
                </c:pt>
                <c:pt idx="20">
                  <c:v>5.1590713672</c:v>
                </c:pt>
                <c:pt idx="21">
                  <c:v>69.1358024691</c:v>
                </c:pt>
                <c:pt idx="22">
                  <c:v>53.552206673</c:v>
                </c:pt>
                <c:pt idx="24">
                  <c:v>63.185530922</c:v>
                </c:pt>
                <c:pt idx="25">
                  <c:v>68.5299049749</c:v>
                </c:pt>
                <c:pt idx="26">
                  <c:v>60.855784469</c:v>
                </c:pt>
                <c:pt idx="27">
                  <c:v>70.03115264830001</c:v>
                </c:pt>
                <c:pt idx="28">
                  <c:v>37.3737373734</c:v>
                </c:pt>
                <c:pt idx="30">
                  <c:v>78.06122449</c:v>
                </c:pt>
                <c:pt idx="31">
                  <c:v>78.58807858770001</c:v>
                </c:pt>
                <c:pt idx="32">
                  <c:v>78.655383168</c:v>
                </c:pt>
                <c:pt idx="33">
                  <c:v>78.050275904</c:v>
                </c:pt>
                <c:pt idx="34">
                  <c:v>68.097643097</c:v>
                </c:pt>
                <c:pt idx="35">
                  <c:v>82.253521127</c:v>
                </c:pt>
                <c:pt idx="37">
                  <c:v>96.294296175</c:v>
                </c:pt>
                <c:pt idx="39">
                  <c:v>32.7093832496</c:v>
                </c:pt>
                <c:pt idx="40">
                  <c:v>36.3847944138</c:v>
                </c:pt>
                <c:pt idx="42">
                  <c:v>38.2646941219</c:v>
                </c:pt>
                <c:pt idx="43">
                  <c:v>43.1556948794</c:v>
                </c:pt>
                <c:pt idx="44">
                  <c:v>55.37870472</c:v>
                </c:pt>
                <c:pt idx="45">
                  <c:v>57.2944297081</c:v>
                </c:pt>
                <c:pt idx="46">
                  <c:v>44.966442953</c:v>
                </c:pt>
                <c:pt idx="47">
                  <c:v>44.8888888889</c:v>
                </c:pt>
                <c:pt idx="49">
                  <c:v>63.363363363999994</c:v>
                </c:pt>
                <c:pt idx="50">
                  <c:v>51.822916667</c:v>
                </c:pt>
                <c:pt idx="51">
                  <c:v>70.8745247145</c:v>
                </c:pt>
                <c:pt idx="52">
                  <c:v>34.411384217</c:v>
                </c:pt>
                <c:pt idx="53">
                  <c:v>12.753858652</c:v>
                </c:pt>
                <c:pt idx="54">
                  <c:v>70.758122743</c:v>
                </c:pt>
                <c:pt idx="55">
                  <c:v>47.61255116</c:v>
                </c:pt>
                <c:pt idx="56">
                  <c:v>57.122466457399995</c:v>
                </c:pt>
                <c:pt idx="58">
                  <c:v>74.95473747770001</c:v>
                </c:pt>
                <c:pt idx="59">
                  <c:v>76.7272727268</c:v>
                </c:pt>
                <c:pt idx="60">
                  <c:v>78.150455199</c:v>
                </c:pt>
                <c:pt idx="62">
                  <c:v>77.89067537460001</c:v>
                </c:pt>
              </c:numCache>
            </c:numRef>
          </c:val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Other RHAs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data!$A$4:$A$68</c:f>
              <c:strCache>
                <c:ptCount val="63"/>
                <c:pt idx="0">
                  <c:v>Tache</c:v>
                </c:pt>
                <c:pt idx="1">
                  <c:v>Steinbach</c:v>
                </c:pt>
                <c:pt idx="2">
                  <c:v>E Wpg adjacent</c:v>
                </c:pt>
                <c:pt idx="3">
                  <c:v>De Salaberry</c:v>
                </c:pt>
                <c:pt idx="4">
                  <c:v>Piney District</c:v>
                </c:pt>
                <c:pt idx="6">
                  <c:v>Boissevain</c:v>
                </c:pt>
                <c:pt idx="7">
                  <c:v>Killarney</c:v>
                </c:pt>
                <c:pt idx="8">
                  <c:v>Melita/Deloraine</c:v>
                </c:pt>
                <c:pt idx="9">
                  <c:v>Victoria/S Norfolk</c:v>
                </c:pt>
                <c:pt idx="10">
                  <c:v>Virden</c:v>
                </c:pt>
                <c:pt idx="11">
                  <c:v>Souris</c:v>
                </c:pt>
                <c:pt idx="13">
                  <c:v>Brandon</c:v>
                </c:pt>
                <c:pt idx="15">
                  <c:v>Morden/Winkler</c:v>
                </c:pt>
                <c:pt idx="16">
                  <c:v>Carman</c:v>
                </c:pt>
                <c:pt idx="17">
                  <c:v>Altona</c:v>
                </c:pt>
                <c:pt idx="18">
                  <c:v>Morris/Montcalm</c:v>
                </c:pt>
                <c:pt idx="19">
                  <c:v>Lorne</c:v>
                </c:pt>
                <c:pt idx="20">
                  <c:v>C Wpg adjacent</c:v>
                </c:pt>
                <c:pt idx="21">
                  <c:v>Portage</c:v>
                </c:pt>
                <c:pt idx="22">
                  <c:v>Seven Regions</c:v>
                </c:pt>
                <c:pt idx="24">
                  <c:v>Minnedosa</c:v>
                </c:pt>
                <c:pt idx="25">
                  <c:v>Neepawa</c:v>
                </c:pt>
                <c:pt idx="26">
                  <c:v>North Cypress</c:v>
                </c:pt>
                <c:pt idx="27">
                  <c:v>Russell</c:v>
                </c:pt>
                <c:pt idx="28">
                  <c:v>Sioux Valley</c:v>
                </c:pt>
                <c:pt idx="30">
                  <c:v>Gilbert Plains</c:v>
                </c:pt>
                <c:pt idx="31">
                  <c:v>Dauphin</c:v>
                </c:pt>
                <c:pt idx="32">
                  <c:v>Alonsa</c:v>
                </c:pt>
                <c:pt idx="33">
                  <c:v>Swan River</c:v>
                </c:pt>
                <c:pt idx="34">
                  <c:v>Roblin</c:v>
                </c:pt>
                <c:pt idx="35">
                  <c:v>Pine Creek</c:v>
                </c:pt>
                <c:pt idx="37">
                  <c:v>Winnipeg</c:v>
                </c:pt>
                <c:pt idx="39">
                  <c:v>Springfield</c:v>
                </c:pt>
                <c:pt idx="40">
                  <c:v>East Lake Wpg</c:v>
                </c:pt>
                <c:pt idx="42">
                  <c:v>Rockwood</c:v>
                </c:pt>
                <c:pt idx="43">
                  <c:v>Selkirk</c:v>
                </c:pt>
                <c:pt idx="44">
                  <c:v>Gimli</c:v>
                </c:pt>
                <c:pt idx="45">
                  <c:v>East Interlake</c:v>
                </c:pt>
                <c:pt idx="46">
                  <c:v>Coldwell</c:v>
                </c:pt>
                <c:pt idx="47">
                  <c:v>Grahamdale</c:v>
                </c:pt>
                <c:pt idx="49">
                  <c:v>Leaf Rapids</c:v>
                </c:pt>
                <c:pt idx="50">
                  <c:v>Gillam</c:v>
                </c:pt>
                <c:pt idx="51">
                  <c:v>Thompson</c:v>
                </c:pt>
                <c:pt idx="52">
                  <c:v>Oxford House</c:v>
                </c:pt>
                <c:pt idx="53">
                  <c:v>Island Lake</c:v>
                </c:pt>
                <c:pt idx="54">
                  <c:v>Lynn Lake</c:v>
                </c:pt>
                <c:pt idx="55">
                  <c:v>Norway/Cross</c:v>
                </c:pt>
                <c:pt idx="56">
                  <c:v>Burntwood Unorg.</c:v>
                </c:pt>
                <c:pt idx="58">
                  <c:v>Flin Flon</c:v>
                </c:pt>
                <c:pt idx="59">
                  <c:v>The Pas</c:v>
                </c:pt>
                <c:pt idx="60">
                  <c:v>Norman other</c:v>
                </c:pt>
                <c:pt idx="62">
                  <c:v>Manitoba</c:v>
                </c:pt>
              </c:strCache>
            </c:strRef>
          </c:cat>
          <c:val>
            <c:numRef>
              <c:f>data!$F$4:$F$68</c:f>
              <c:numCache>
                <c:ptCount val="63"/>
                <c:pt idx="0">
                  <c:v>0.5882352941</c:v>
                </c:pt>
                <c:pt idx="1">
                  <c:v>0.811249324</c:v>
                </c:pt>
                <c:pt idx="2">
                  <c:v>1.0309278351</c:v>
                </c:pt>
                <c:pt idx="3">
                  <c:v>1.895206243</c:v>
                </c:pt>
                <c:pt idx="4">
                  <c:v>9.3971631206</c:v>
                </c:pt>
                <c:pt idx="6">
                  <c:v>23.12599681</c:v>
                </c:pt>
                <c:pt idx="7">
                  <c:v>34.029038113</c:v>
                </c:pt>
                <c:pt idx="8">
                  <c:v>22.890682318</c:v>
                </c:pt>
                <c:pt idx="9">
                  <c:v>34.661835749</c:v>
                </c:pt>
                <c:pt idx="10">
                  <c:v>28.795245813</c:v>
                </c:pt>
                <c:pt idx="11">
                  <c:v>32.724616508</c:v>
                </c:pt>
                <c:pt idx="13">
                  <c:v>5.6084198385</c:v>
                </c:pt>
                <c:pt idx="15">
                  <c:v>0.4962054874</c:v>
                </c:pt>
                <c:pt idx="16">
                  <c:v>1.3026052104</c:v>
                </c:pt>
                <c:pt idx="17">
                  <c:v>0.4081632653</c:v>
                </c:pt>
                <c:pt idx="18">
                  <c:v>1.9334880124</c:v>
                </c:pt>
                <c:pt idx="19">
                  <c:v>2.8333333333</c:v>
                </c:pt>
                <c:pt idx="20">
                  <c:v>1.3757523646</c:v>
                </c:pt>
                <c:pt idx="21">
                  <c:v>3.9028275587</c:v>
                </c:pt>
                <c:pt idx="22">
                  <c:v>27.125941873</c:v>
                </c:pt>
                <c:pt idx="24">
                  <c:v>26.225204201</c:v>
                </c:pt>
                <c:pt idx="25">
                  <c:v>15.483510341</c:v>
                </c:pt>
                <c:pt idx="26">
                  <c:v>27.416798732</c:v>
                </c:pt>
                <c:pt idx="27">
                  <c:v>15.856697819</c:v>
                </c:pt>
                <c:pt idx="28">
                  <c:v>51.948051948</c:v>
                </c:pt>
                <c:pt idx="30">
                  <c:v>4.8979591837</c:v>
                </c:pt>
                <c:pt idx="31">
                  <c:v>4.2624042624</c:v>
                </c:pt>
                <c:pt idx="32">
                  <c:v>6.1118946874</c:v>
                </c:pt>
                <c:pt idx="33">
                  <c:v>2.942979767</c:v>
                </c:pt>
                <c:pt idx="34">
                  <c:v>5.3872053872</c:v>
                </c:pt>
                <c:pt idx="35">
                  <c:v>3.8732394366</c:v>
                </c:pt>
                <c:pt idx="37">
                  <c:v>2.2940585611</c:v>
                </c:pt>
                <c:pt idx="39">
                  <c:v>8.7832973362</c:v>
                </c:pt>
                <c:pt idx="40">
                  <c:v>12.412723041</c:v>
                </c:pt>
                <c:pt idx="42">
                  <c:v>1.5593762495</c:v>
                </c:pt>
                <c:pt idx="43">
                  <c:v>2.5496342738</c:v>
                </c:pt>
                <c:pt idx="44">
                  <c:v>0.6586169045</c:v>
                </c:pt>
                <c:pt idx="45">
                  <c:v>0.9725906278</c:v>
                </c:pt>
                <c:pt idx="46">
                  <c:v>2.1476510067</c:v>
                </c:pt>
                <c:pt idx="47">
                  <c:v>6.6666666667</c:v>
                </c:pt>
                <c:pt idx="49">
                  <c:v>4.2042042042</c:v>
                </c:pt>
                <c:pt idx="50">
                  <c:v>5.9895833333</c:v>
                </c:pt>
                <c:pt idx="51">
                  <c:v>5.0950570342</c:v>
                </c:pt>
                <c:pt idx="52">
                  <c:v>24.708926261</c:v>
                </c:pt>
                <c:pt idx="53">
                  <c:v>10.641754671</c:v>
                </c:pt>
                <c:pt idx="54">
                  <c:v>6.8592057762</c:v>
                </c:pt>
                <c:pt idx="55">
                  <c:v>18.281036835</c:v>
                </c:pt>
                <c:pt idx="56">
                  <c:v>20.296888381</c:v>
                </c:pt>
                <c:pt idx="58">
                  <c:v>1.8105009053</c:v>
                </c:pt>
                <c:pt idx="59">
                  <c:v>4.1212121212</c:v>
                </c:pt>
                <c:pt idx="60">
                  <c:v>3.2582654528</c:v>
                </c:pt>
                <c:pt idx="62">
                  <c:v>5.9326705077</c:v>
                </c:pt>
              </c:numCache>
            </c:numRef>
          </c:val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To Wpg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data!$A$4:$A$68</c:f>
              <c:strCache>
                <c:ptCount val="63"/>
                <c:pt idx="0">
                  <c:v>Tache</c:v>
                </c:pt>
                <c:pt idx="1">
                  <c:v>Steinbach</c:v>
                </c:pt>
                <c:pt idx="2">
                  <c:v>E Wpg adjacent</c:v>
                </c:pt>
                <c:pt idx="3">
                  <c:v>De Salaberry</c:v>
                </c:pt>
                <c:pt idx="4">
                  <c:v>Piney District</c:v>
                </c:pt>
                <c:pt idx="6">
                  <c:v>Boissevain</c:v>
                </c:pt>
                <c:pt idx="7">
                  <c:v>Killarney</c:v>
                </c:pt>
                <c:pt idx="8">
                  <c:v>Melita/Deloraine</c:v>
                </c:pt>
                <c:pt idx="9">
                  <c:v>Victoria/S Norfolk</c:v>
                </c:pt>
                <c:pt idx="10">
                  <c:v>Virden</c:v>
                </c:pt>
                <c:pt idx="11">
                  <c:v>Souris</c:v>
                </c:pt>
                <c:pt idx="13">
                  <c:v>Brandon</c:v>
                </c:pt>
                <c:pt idx="15">
                  <c:v>Morden/Winkler</c:v>
                </c:pt>
                <c:pt idx="16">
                  <c:v>Carman</c:v>
                </c:pt>
                <c:pt idx="17">
                  <c:v>Altona</c:v>
                </c:pt>
                <c:pt idx="18">
                  <c:v>Morris/Montcalm</c:v>
                </c:pt>
                <c:pt idx="19">
                  <c:v>Lorne</c:v>
                </c:pt>
                <c:pt idx="20">
                  <c:v>C Wpg adjacent</c:v>
                </c:pt>
                <c:pt idx="21">
                  <c:v>Portage</c:v>
                </c:pt>
                <c:pt idx="22">
                  <c:v>Seven Regions</c:v>
                </c:pt>
                <c:pt idx="24">
                  <c:v>Minnedosa</c:v>
                </c:pt>
                <c:pt idx="25">
                  <c:v>Neepawa</c:v>
                </c:pt>
                <c:pt idx="26">
                  <c:v>North Cypress</c:v>
                </c:pt>
                <c:pt idx="27">
                  <c:v>Russell</c:v>
                </c:pt>
                <c:pt idx="28">
                  <c:v>Sioux Valley</c:v>
                </c:pt>
                <c:pt idx="30">
                  <c:v>Gilbert Plains</c:v>
                </c:pt>
                <c:pt idx="31">
                  <c:v>Dauphin</c:v>
                </c:pt>
                <c:pt idx="32">
                  <c:v>Alonsa</c:v>
                </c:pt>
                <c:pt idx="33">
                  <c:v>Swan River</c:v>
                </c:pt>
                <c:pt idx="34">
                  <c:v>Roblin</c:v>
                </c:pt>
                <c:pt idx="35">
                  <c:v>Pine Creek</c:v>
                </c:pt>
                <c:pt idx="37">
                  <c:v>Winnipeg</c:v>
                </c:pt>
                <c:pt idx="39">
                  <c:v>Springfield</c:v>
                </c:pt>
                <c:pt idx="40">
                  <c:v>East Lake Wpg</c:v>
                </c:pt>
                <c:pt idx="42">
                  <c:v>Rockwood</c:v>
                </c:pt>
                <c:pt idx="43">
                  <c:v>Selkirk</c:v>
                </c:pt>
                <c:pt idx="44">
                  <c:v>Gimli</c:v>
                </c:pt>
                <c:pt idx="45">
                  <c:v>East Interlake</c:v>
                </c:pt>
                <c:pt idx="46">
                  <c:v>Coldwell</c:v>
                </c:pt>
                <c:pt idx="47">
                  <c:v>Grahamdale</c:v>
                </c:pt>
                <c:pt idx="49">
                  <c:v>Leaf Rapids</c:v>
                </c:pt>
                <c:pt idx="50">
                  <c:v>Gillam</c:v>
                </c:pt>
                <c:pt idx="51">
                  <c:v>Thompson</c:v>
                </c:pt>
                <c:pt idx="52">
                  <c:v>Oxford House</c:v>
                </c:pt>
                <c:pt idx="53">
                  <c:v>Island Lake</c:v>
                </c:pt>
                <c:pt idx="54">
                  <c:v>Lynn Lake</c:v>
                </c:pt>
                <c:pt idx="55">
                  <c:v>Norway/Cross</c:v>
                </c:pt>
                <c:pt idx="56">
                  <c:v>Burntwood Unorg.</c:v>
                </c:pt>
                <c:pt idx="58">
                  <c:v>Flin Flon</c:v>
                </c:pt>
                <c:pt idx="59">
                  <c:v>The Pas</c:v>
                </c:pt>
                <c:pt idx="60">
                  <c:v>Norman other</c:v>
                </c:pt>
                <c:pt idx="62">
                  <c:v>Manitoba</c:v>
                </c:pt>
              </c:strCache>
            </c:strRef>
          </c:cat>
          <c:val>
            <c:numRef>
              <c:f>data!$G$4:$G$68</c:f>
              <c:numCache>
                <c:ptCount val="63"/>
                <c:pt idx="0">
                  <c:v>53.582887701</c:v>
                </c:pt>
                <c:pt idx="1">
                  <c:v>29.718766901</c:v>
                </c:pt>
                <c:pt idx="2">
                  <c:v>92.439862543</c:v>
                </c:pt>
                <c:pt idx="3">
                  <c:v>46.042363434</c:v>
                </c:pt>
                <c:pt idx="4">
                  <c:v>40.24822695</c:v>
                </c:pt>
                <c:pt idx="6">
                  <c:v>11.483253589</c:v>
                </c:pt>
                <c:pt idx="7">
                  <c:v>12.658802178</c:v>
                </c:pt>
                <c:pt idx="8">
                  <c:v>7.7769625825</c:v>
                </c:pt>
                <c:pt idx="9">
                  <c:v>19.927536232</c:v>
                </c:pt>
                <c:pt idx="10">
                  <c:v>7.7795786062</c:v>
                </c:pt>
                <c:pt idx="11">
                  <c:v>7.6698319942</c:v>
                </c:pt>
                <c:pt idx="13">
                  <c:v>12.802768166</c:v>
                </c:pt>
                <c:pt idx="15">
                  <c:v>20.081727963</c:v>
                </c:pt>
                <c:pt idx="16">
                  <c:v>28.907815631</c:v>
                </c:pt>
                <c:pt idx="17">
                  <c:v>24.408163265</c:v>
                </c:pt>
                <c:pt idx="18">
                  <c:v>43.619489559</c:v>
                </c:pt>
                <c:pt idx="19">
                  <c:v>15.916666667</c:v>
                </c:pt>
                <c:pt idx="20">
                  <c:v>92.519346518</c:v>
                </c:pt>
                <c:pt idx="21">
                  <c:v>25.766626842</c:v>
                </c:pt>
                <c:pt idx="22">
                  <c:v>18.729817008</c:v>
                </c:pt>
                <c:pt idx="24">
                  <c:v>9.6557759627</c:v>
                </c:pt>
                <c:pt idx="25">
                  <c:v>15.259921744</c:v>
                </c:pt>
                <c:pt idx="26">
                  <c:v>10.935023772</c:v>
                </c:pt>
                <c:pt idx="27">
                  <c:v>7.7881619938</c:v>
                </c:pt>
                <c:pt idx="28">
                  <c:v>9.8124098124</c:v>
                </c:pt>
                <c:pt idx="30">
                  <c:v>14.183673469</c:v>
                </c:pt>
                <c:pt idx="31">
                  <c:v>15.917415917</c:v>
                </c:pt>
                <c:pt idx="32">
                  <c:v>14.66854725</c:v>
                </c:pt>
                <c:pt idx="33">
                  <c:v>10.392397302</c:v>
                </c:pt>
                <c:pt idx="34">
                  <c:v>7.7441077441</c:v>
                </c:pt>
                <c:pt idx="35">
                  <c:v>10.422535211</c:v>
                </c:pt>
                <c:pt idx="37">
                  <c:v>0</c:v>
                </c:pt>
                <c:pt idx="39">
                  <c:v>57.691384689</c:v>
                </c:pt>
                <c:pt idx="40">
                  <c:v>50.504266874</c:v>
                </c:pt>
                <c:pt idx="42">
                  <c:v>59.176329468</c:v>
                </c:pt>
                <c:pt idx="43">
                  <c:v>53.4169279</c:v>
                </c:pt>
                <c:pt idx="44">
                  <c:v>42.974753019</c:v>
                </c:pt>
                <c:pt idx="45">
                  <c:v>41.290893015</c:v>
                </c:pt>
                <c:pt idx="46">
                  <c:v>52.483221477</c:v>
                </c:pt>
                <c:pt idx="47">
                  <c:v>47.733333333</c:v>
                </c:pt>
                <c:pt idx="49">
                  <c:v>30.33033033</c:v>
                </c:pt>
                <c:pt idx="50">
                  <c:v>41.145833333</c:v>
                </c:pt>
                <c:pt idx="51">
                  <c:v>22.585551331</c:v>
                </c:pt>
                <c:pt idx="52">
                  <c:v>40.750323415</c:v>
                </c:pt>
                <c:pt idx="53">
                  <c:v>75.95450853</c:v>
                </c:pt>
                <c:pt idx="54">
                  <c:v>21.299638989</c:v>
                </c:pt>
                <c:pt idx="55">
                  <c:v>33.901773533</c:v>
                </c:pt>
                <c:pt idx="56">
                  <c:v>21.667142449</c:v>
                </c:pt>
                <c:pt idx="58">
                  <c:v>20.156910078</c:v>
                </c:pt>
                <c:pt idx="59">
                  <c:v>17.636363636</c:v>
                </c:pt>
                <c:pt idx="60">
                  <c:v>17.824628654</c:v>
                </c:pt>
                <c:pt idx="62">
                  <c:v>14.507976787</c:v>
                </c:pt>
              </c:numCache>
            </c:numRef>
          </c:val>
        </c:ser>
        <c:ser>
          <c:idx val="3"/>
          <c:order val="3"/>
          <c:tx>
            <c:strRef>
              <c:f>data!$H$3</c:f>
              <c:strCache>
                <c:ptCount val="1"/>
                <c:pt idx="0">
                  <c:v>Out Of Province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data!$A$4:$A$68</c:f>
              <c:strCache>
                <c:ptCount val="63"/>
                <c:pt idx="0">
                  <c:v>Tache</c:v>
                </c:pt>
                <c:pt idx="1">
                  <c:v>Steinbach</c:v>
                </c:pt>
                <c:pt idx="2">
                  <c:v>E Wpg adjacent</c:v>
                </c:pt>
                <c:pt idx="3">
                  <c:v>De Salaberry</c:v>
                </c:pt>
                <c:pt idx="4">
                  <c:v>Piney District</c:v>
                </c:pt>
                <c:pt idx="6">
                  <c:v>Boissevain</c:v>
                </c:pt>
                <c:pt idx="7">
                  <c:v>Killarney</c:v>
                </c:pt>
                <c:pt idx="8">
                  <c:v>Melita/Deloraine</c:v>
                </c:pt>
                <c:pt idx="9">
                  <c:v>Victoria/S Norfolk</c:v>
                </c:pt>
                <c:pt idx="10">
                  <c:v>Virden</c:v>
                </c:pt>
                <c:pt idx="11">
                  <c:v>Souris</c:v>
                </c:pt>
                <c:pt idx="13">
                  <c:v>Brandon</c:v>
                </c:pt>
                <c:pt idx="15">
                  <c:v>Morden/Winkler</c:v>
                </c:pt>
                <c:pt idx="16">
                  <c:v>Carman</c:v>
                </c:pt>
                <c:pt idx="17">
                  <c:v>Altona</c:v>
                </c:pt>
                <c:pt idx="18">
                  <c:v>Morris/Montcalm</c:v>
                </c:pt>
                <c:pt idx="19">
                  <c:v>Lorne</c:v>
                </c:pt>
                <c:pt idx="20">
                  <c:v>C Wpg adjacent</c:v>
                </c:pt>
                <c:pt idx="21">
                  <c:v>Portage</c:v>
                </c:pt>
                <c:pt idx="22">
                  <c:v>Seven Regions</c:v>
                </c:pt>
                <c:pt idx="24">
                  <c:v>Minnedosa</c:v>
                </c:pt>
                <c:pt idx="25">
                  <c:v>Neepawa</c:v>
                </c:pt>
                <c:pt idx="26">
                  <c:v>North Cypress</c:v>
                </c:pt>
                <c:pt idx="27">
                  <c:v>Russell</c:v>
                </c:pt>
                <c:pt idx="28">
                  <c:v>Sioux Valley</c:v>
                </c:pt>
                <c:pt idx="30">
                  <c:v>Gilbert Plains</c:v>
                </c:pt>
                <c:pt idx="31">
                  <c:v>Dauphin</c:v>
                </c:pt>
                <c:pt idx="32">
                  <c:v>Alonsa</c:v>
                </c:pt>
                <c:pt idx="33">
                  <c:v>Swan River</c:v>
                </c:pt>
                <c:pt idx="34">
                  <c:v>Roblin</c:v>
                </c:pt>
                <c:pt idx="35">
                  <c:v>Pine Creek</c:v>
                </c:pt>
                <c:pt idx="37">
                  <c:v>Winnipeg</c:v>
                </c:pt>
                <c:pt idx="39">
                  <c:v>Springfield</c:v>
                </c:pt>
                <c:pt idx="40">
                  <c:v>East Lake Wpg</c:v>
                </c:pt>
                <c:pt idx="42">
                  <c:v>Rockwood</c:v>
                </c:pt>
                <c:pt idx="43">
                  <c:v>Selkirk</c:v>
                </c:pt>
                <c:pt idx="44">
                  <c:v>Gimli</c:v>
                </c:pt>
                <c:pt idx="45">
                  <c:v>East Interlake</c:v>
                </c:pt>
                <c:pt idx="46">
                  <c:v>Coldwell</c:v>
                </c:pt>
                <c:pt idx="47">
                  <c:v>Grahamdale</c:v>
                </c:pt>
                <c:pt idx="49">
                  <c:v>Leaf Rapids</c:v>
                </c:pt>
                <c:pt idx="50">
                  <c:v>Gillam</c:v>
                </c:pt>
                <c:pt idx="51">
                  <c:v>Thompson</c:v>
                </c:pt>
                <c:pt idx="52">
                  <c:v>Oxford House</c:v>
                </c:pt>
                <c:pt idx="53">
                  <c:v>Island Lake</c:v>
                </c:pt>
                <c:pt idx="54">
                  <c:v>Lynn Lake</c:v>
                </c:pt>
                <c:pt idx="55">
                  <c:v>Norway/Cross</c:v>
                </c:pt>
                <c:pt idx="56">
                  <c:v>Burntwood Unorg.</c:v>
                </c:pt>
                <c:pt idx="58">
                  <c:v>Flin Flon</c:v>
                </c:pt>
                <c:pt idx="59">
                  <c:v>The Pas</c:v>
                </c:pt>
                <c:pt idx="60">
                  <c:v>Norman other</c:v>
                </c:pt>
                <c:pt idx="62">
                  <c:v>Manitoba</c:v>
                </c:pt>
              </c:strCache>
            </c:strRef>
          </c:cat>
          <c:val>
            <c:numRef>
              <c:f>data!$H$4:$H$68</c:f>
              <c:numCache>
                <c:ptCount val="63"/>
                <c:pt idx="0">
                  <c:v>0.9625668449</c:v>
                </c:pt>
                <c:pt idx="1">
                  <c:v>0.9734991888</c:v>
                </c:pt>
                <c:pt idx="2">
                  <c:v>0.6872852234</c:v>
                </c:pt>
                <c:pt idx="3">
                  <c:v>0.6688963211</c:v>
                </c:pt>
                <c:pt idx="4">
                  <c:v>4.9645390071</c:v>
                </c:pt>
                <c:pt idx="6">
                  <c:v>0.7974481659</c:v>
                </c:pt>
                <c:pt idx="7">
                  <c:v>0.8620689655</c:v>
                </c:pt>
                <c:pt idx="8">
                  <c:v>1.5407190022</c:v>
                </c:pt>
                <c:pt idx="9">
                  <c:v>0.7246376812</c:v>
                </c:pt>
                <c:pt idx="10">
                  <c:v>9.6704484063</c:v>
                </c:pt>
                <c:pt idx="11">
                  <c:v>1.6070124178</c:v>
                </c:pt>
                <c:pt idx="13">
                  <c:v>1.8310265283</c:v>
                </c:pt>
                <c:pt idx="15">
                  <c:v>0.7589025102</c:v>
                </c:pt>
                <c:pt idx="16">
                  <c:v>1.1523046092</c:v>
                </c:pt>
                <c:pt idx="17">
                  <c:v>0.9795918367</c:v>
                </c:pt>
                <c:pt idx="18">
                  <c:v>1.2374323279</c:v>
                </c:pt>
                <c:pt idx="19">
                  <c:v>0.2083333333</c:v>
                </c:pt>
                <c:pt idx="20">
                  <c:v>0.9458297506</c:v>
                </c:pt>
                <c:pt idx="21">
                  <c:v>1.1947431302</c:v>
                </c:pt>
                <c:pt idx="22">
                  <c:v>0.5920344456</c:v>
                </c:pt>
                <c:pt idx="24">
                  <c:v>0.9334889148</c:v>
                </c:pt>
                <c:pt idx="25">
                  <c:v>0.7266629402</c:v>
                </c:pt>
                <c:pt idx="26">
                  <c:v>0.7923930269</c:v>
                </c:pt>
                <c:pt idx="27">
                  <c:v>6.3239875389</c:v>
                </c:pt>
                <c:pt idx="28">
                  <c:v>0.8658008658</c:v>
                </c:pt>
                <c:pt idx="30">
                  <c:v>2.8571428571</c:v>
                </c:pt>
                <c:pt idx="31">
                  <c:v>1.2321012321</c:v>
                </c:pt>
                <c:pt idx="32">
                  <c:v>0.5641748942</c:v>
                </c:pt>
                <c:pt idx="33">
                  <c:v>8.6143470264</c:v>
                </c:pt>
                <c:pt idx="34">
                  <c:v>18.771043771</c:v>
                </c:pt>
                <c:pt idx="35">
                  <c:v>3.4507042254</c:v>
                </c:pt>
                <c:pt idx="37">
                  <c:v>1.4116452634</c:v>
                </c:pt>
                <c:pt idx="39">
                  <c:v>0.8159347252</c:v>
                </c:pt>
                <c:pt idx="40">
                  <c:v>0.6982156711</c:v>
                </c:pt>
                <c:pt idx="42">
                  <c:v>0.9996001599</c:v>
                </c:pt>
                <c:pt idx="43">
                  <c:v>0.8777429467</c:v>
                </c:pt>
                <c:pt idx="44">
                  <c:v>0.9879253568</c:v>
                </c:pt>
                <c:pt idx="45">
                  <c:v>0.442086649</c:v>
                </c:pt>
                <c:pt idx="46">
                  <c:v>0.4026845638</c:v>
                </c:pt>
                <c:pt idx="47">
                  <c:v>0.7111111111</c:v>
                </c:pt>
                <c:pt idx="49">
                  <c:v>2.1021021021</c:v>
                </c:pt>
                <c:pt idx="50">
                  <c:v>1.0416666667</c:v>
                </c:pt>
                <c:pt idx="51">
                  <c:v>1.4448669202</c:v>
                </c:pt>
                <c:pt idx="52">
                  <c:v>0.1293661061</c:v>
                </c:pt>
                <c:pt idx="53">
                  <c:v>0.6498781478</c:v>
                </c:pt>
                <c:pt idx="54">
                  <c:v>1.083032491</c:v>
                </c:pt>
                <c:pt idx="55">
                  <c:v>0.204638472</c:v>
                </c:pt>
                <c:pt idx="56">
                  <c:v>0.913502712</c:v>
                </c:pt>
                <c:pt idx="58">
                  <c:v>3.0778515389</c:v>
                </c:pt>
                <c:pt idx="59">
                  <c:v>1.5151515152</c:v>
                </c:pt>
                <c:pt idx="60">
                  <c:v>0.7666506948</c:v>
                </c:pt>
                <c:pt idx="62">
                  <c:v>1.6686773301</c:v>
                </c:pt>
              </c:numCache>
            </c:numRef>
          </c:val>
        </c:ser>
        <c:overlap val="100"/>
        <c:gapWidth val="50"/>
        <c:axId val="36755804"/>
        <c:axId val="62366781"/>
      </c:barChart>
      <c:catAx>
        <c:axId val="367558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auto val="0"/>
        <c:lblOffset val="100"/>
        <c:noMultiLvlLbl val="0"/>
      </c:catAx>
      <c:valAx>
        <c:axId val="6236678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175"/>
          <c:y val="0.032"/>
          <c:w val="0.5715"/>
          <c:h val="0.017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Hospitalizations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1"/>
          <c:h val="0.88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Within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data!$A$74:$A$89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data!$E$74:$E$89</c:f>
              <c:numCache>
                <c:ptCount val="16"/>
                <c:pt idx="0">
                  <c:v>53.565749236</c:v>
                </c:pt>
                <c:pt idx="1">
                  <c:v>56.3455471973</c:v>
                </c:pt>
                <c:pt idx="2">
                  <c:v>79.757785467</c:v>
                </c:pt>
                <c:pt idx="3">
                  <c:v>66.006636567</c:v>
                </c:pt>
                <c:pt idx="4">
                  <c:v>64.4344169825</c:v>
                </c:pt>
                <c:pt idx="5">
                  <c:v>77.804674458</c:v>
                </c:pt>
                <c:pt idx="6">
                  <c:v>96.294296175</c:v>
                </c:pt>
                <c:pt idx="7">
                  <c:v>34.1141586356</c:v>
                </c:pt>
                <c:pt idx="8">
                  <c:v>46.578549849299996</c:v>
                </c:pt>
                <c:pt idx="9">
                  <c:v>52.772826302</c:v>
                </c:pt>
                <c:pt idx="10">
                  <c:v>74.698795181</c:v>
                </c:pt>
                <c:pt idx="11">
                  <c:v>51.079136691</c:v>
                </c:pt>
                <c:pt idx="13">
                  <c:v>96.294296175</c:v>
                </c:pt>
                <c:pt idx="14">
                  <c:v>60.803642162</c:v>
                </c:pt>
                <c:pt idx="15">
                  <c:v>77.89067537460001</c:v>
                </c:pt>
              </c:numCache>
            </c:numRef>
          </c:val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Other RHAs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data!$A$74:$A$89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data!$F$74:$F$89</c:f>
              <c:numCache>
                <c:ptCount val="16"/>
                <c:pt idx="0">
                  <c:v>2.0795107034</c:v>
                </c:pt>
                <c:pt idx="1">
                  <c:v>30.029119146</c:v>
                </c:pt>
                <c:pt idx="2">
                  <c:v>5.6084198385</c:v>
                </c:pt>
                <c:pt idx="3">
                  <c:v>4.6619159006</c:v>
                </c:pt>
                <c:pt idx="4">
                  <c:v>22.746384986</c:v>
                </c:pt>
                <c:pt idx="5">
                  <c:v>4.3489148581</c:v>
                </c:pt>
                <c:pt idx="6">
                  <c:v>2.2940585611</c:v>
                </c:pt>
                <c:pt idx="7">
                  <c:v>10.170496664</c:v>
                </c:pt>
                <c:pt idx="8">
                  <c:v>2.1601208459</c:v>
                </c:pt>
                <c:pt idx="9">
                  <c:v>12.962962963</c:v>
                </c:pt>
                <c:pt idx="10">
                  <c:v>5.9053113864</c:v>
                </c:pt>
                <c:pt idx="11">
                  <c:v>9.3525179856</c:v>
                </c:pt>
                <c:pt idx="13">
                  <c:v>2.2940585611</c:v>
                </c:pt>
                <c:pt idx="14">
                  <c:v>9.3109776276</c:v>
                </c:pt>
                <c:pt idx="15">
                  <c:v>5.9326705077</c:v>
                </c:pt>
              </c:numCache>
            </c:numRef>
          </c:val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To Wpg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data!$A$74:$A$89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data!$G$74:$G$89</c:f>
              <c:numCache>
                <c:ptCount val="16"/>
                <c:pt idx="0">
                  <c:v>42.886850153</c:v>
                </c:pt>
                <c:pt idx="1">
                  <c:v>10.567823344</c:v>
                </c:pt>
                <c:pt idx="2">
                  <c:v>12.802768166</c:v>
                </c:pt>
                <c:pt idx="3">
                  <c:v>28.439318936</c:v>
                </c:pt>
                <c:pt idx="4">
                  <c:v>10.163060199</c:v>
                </c:pt>
                <c:pt idx="5">
                  <c:v>12.587646077</c:v>
                </c:pt>
                <c:pt idx="6">
                  <c:v>0</c:v>
                </c:pt>
                <c:pt idx="7">
                  <c:v>54.944403262</c:v>
                </c:pt>
                <c:pt idx="8">
                  <c:v>50.460725076</c:v>
                </c:pt>
                <c:pt idx="9">
                  <c:v>33.333333333</c:v>
                </c:pt>
                <c:pt idx="10">
                  <c:v>17.800780587</c:v>
                </c:pt>
                <c:pt idx="11">
                  <c:v>38.129496403</c:v>
                </c:pt>
                <c:pt idx="13">
                  <c:v>0</c:v>
                </c:pt>
                <c:pt idx="14">
                  <c:v>27.978058784</c:v>
                </c:pt>
                <c:pt idx="15">
                  <c:v>14.507976787</c:v>
                </c:pt>
              </c:numCache>
            </c:numRef>
          </c:val>
        </c:ser>
        <c:ser>
          <c:idx val="3"/>
          <c:order val="3"/>
          <c:tx>
            <c:strRef>
              <c:f>data!$H$3</c:f>
              <c:strCache>
                <c:ptCount val="1"/>
                <c:pt idx="0">
                  <c:v>Out Of Province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data!$A$74:$A$89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Winnipeg</c:v>
                </c:pt>
                <c:pt idx="7">
                  <c:v>North Eastman</c:v>
                </c:pt>
                <c:pt idx="8">
                  <c:v>Interlake</c:v>
                </c:pt>
                <c:pt idx="9">
                  <c:v>Burntwood</c:v>
                </c:pt>
                <c:pt idx="10">
                  <c:v>Norman</c:v>
                </c:pt>
                <c:pt idx="11">
                  <c:v>Churchill</c:v>
                </c:pt>
                <c:pt idx="13">
                  <c:v>Winnipeg</c:v>
                </c:pt>
                <c:pt idx="14">
                  <c:v>Non-Winnipeg</c:v>
                </c:pt>
                <c:pt idx="15">
                  <c:v>Manitoba</c:v>
                </c:pt>
              </c:strCache>
            </c:strRef>
          </c:cat>
          <c:val>
            <c:numRef>
              <c:f>data!$H$74:$H$89</c:f>
              <c:numCache>
                <c:ptCount val="16"/>
                <c:pt idx="0">
                  <c:v>1.4678899083</c:v>
                </c:pt>
                <c:pt idx="1">
                  <c:v>3.057510313</c:v>
                </c:pt>
                <c:pt idx="2">
                  <c:v>1.8310265283</c:v>
                </c:pt>
                <c:pt idx="3">
                  <c:v>0.8921285971</c:v>
                </c:pt>
                <c:pt idx="4">
                  <c:v>2.656137832</c:v>
                </c:pt>
                <c:pt idx="5">
                  <c:v>5.2587646077</c:v>
                </c:pt>
                <c:pt idx="6">
                  <c:v>1.4116452634</c:v>
                </c:pt>
                <c:pt idx="7">
                  <c:v>0.7709414381</c:v>
                </c:pt>
                <c:pt idx="8">
                  <c:v>0.8006042296</c:v>
                </c:pt>
                <c:pt idx="9">
                  <c:v>0.9308774015</c:v>
                </c:pt>
                <c:pt idx="10">
                  <c:v>1.5951128457</c:v>
                </c:pt>
                <c:pt idx="11">
                  <c:v>1.4388489209</c:v>
                </c:pt>
                <c:pt idx="13">
                  <c:v>1.4116452634</c:v>
                </c:pt>
                <c:pt idx="14">
                  <c:v>1.9073214268</c:v>
                </c:pt>
                <c:pt idx="15">
                  <c:v>1.6686773301</c:v>
                </c:pt>
              </c:numCache>
            </c:numRef>
          </c:val>
        </c:ser>
        <c:overlap val="100"/>
        <c:gapWidth val="50"/>
        <c:axId val="24430118"/>
        <c:axId val="18544471"/>
      </c:barChart>
      <c:catAx>
        <c:axId val="244301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544471"/>
        <c:crosses val="autoZero"/>
        <c:auto val="0"/>
        <c:lblOffset val="100"/>
        <c:noMultiLvlLbl val="0"/>
      </c:catAx>
      <c:valAx>
        <c:axId val="1854447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30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675"/>
          <c:y val="0.072"/>
          <c:w val="0.6165"/>
          <c:h val="0.0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95" right="0.95" top="0.8" bottom="0.8" header="0.5" footer="0.5"/>
  <pageSetup horizontalDpi="300" verticalDpi="300" orientation="portrait"/>
  <headerFooter>
    <oddHeader>&amp;A</oddHeader>
    <oddFooter>&amp;C&amp;f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1.125" right="1.125" top="1" bottom="5.1" header="0.5" footer="0.5"/>
  <pageSetup horizontalDpi="300" verticalDpi="300" orientation="portrait"/>
  <headerFooter>
    <oddHeader>&amp;A</oddHeader>
    <oddFooter>&amp;C&amp;f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1980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pane xSplit="1" ySplit="3" topLeftCell="B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A1" sqref="A1"/>
    </sheetView>
  </sheetViews>
  <sheetFormatPr defaultColWidth="9.140625" defaultRowHeight="12.75"/>
  <cols>
    <col min="1" max="1" width="15.421875" style="3" customWidth="1"/>
    <col min="2" max="2" width="9.140625" style="1" customWidth="1"/>
    <col min="3" max="3" width="11.7109375" style="2" customWidth="1"/>
    <col min="4" max="4" width="16.140625" style="2" customWidth="1"/>
    <col min="5" max="5" width="11.7109375" style="1" customWidth="1"/>
    <col min="6" max="6" width="11.7109375" style="2" customWidth="1"/>
    <col min="7" max="7" width="9.140625" style="2" customWidth="1"/>
    <col min="8" max="8" width="10.00390625" style="2" customWidth="1"/>
    <col min="9" max="16384" width="9.140625" style="1" customWidth="1"/>
  </cols>
  <sheetData>
    <row r="1" spans="1:3" ht="12.75">
      <c r="A1" s="3" t="s">
        <v>71</v>
      </c>
      <c r="B1"/>
      <c r="C1" s="1"/>
    </row>
    <row r="2" spans="1:8" s="7" customFormat="1" ht="12.75">
      <c r="A2" s="6"/>
      <c r="C2" s="8" t="s">
        <v>70</v>
      </c>
      <c r="D2" s="8" t="s">
        <v>70</v>
      </c>
      <c r="E2" s="8" t="s">
        <v>70</v>
      </c>
      <c r="F2" s="8" t="s">
        <v>70</v>
      </c>
      <c r="G2" s="8" t="s">
        <v>70</v>
      </c>
      <c r="H2" s="8" t="s">
        <v>70</v>
      </c>
    </row>
    <row r="3" spans="1:8" s="7" customFormat="1" ht="12.75">
      <c r="A3" s="6"/>
      <c r="B3" s="7" t="s">
        <v>0</v>
      </c>
      <c r="C3" s="8" t="s">
        <v>1</v>
      </c>
      <c r="D3" s="8" t="s">
        <v>2</v>
      </c>
      <c r="E3" s="7" t="s">
        <v>3</v>
      </c>
      <c r="F3" s="8" t="s">
        <v>4</v>
      </c>
      <c r="G3" s="8" t="s">
        <v>5</v>
      </c>
      <c r="H3" s="8" t="s">
        <v>6</v>
      </c>
    </row>
    <row r="4" spans="1:8" ht="12.75">
      <c r="A4" s="3" t="s">
        <v>7</v>
      </c>
      <c r="B4" s="1">
        <v>1870</v>
      </c>
      <c r="C4" s="2">
        <v>30.588235294</v>
      </c>
      <c r="D4" s="2">
        <v>14.278074866</v>
      </c>
      <c r="E4" s="2">
        <f>D4+C4</f>
        <v>44.86631016</v>
      </c>
      <c r="F4" s="2">
        <v>0.5882352941</v>
      </c>
      <c r="G4" s="2">
        <v>53.582887701</v>
      </c>
      <c r="H4" s="2">
        <v>0.9625668449</v>
      </c>
    </row>
    <row r="5" spans="1:8" ht="12.75">
      <c r="A5" s="3" t="s">
        <v>8</v>
      </c>
      <c r="B5" s="1">
        <v>3698</v>
      </c>
      <c r="C5" s="2">
        <v>61.249323959</v>
      </c>
      <c r="D5" s="2">
        <v>7.2471606274</v>
      </c>
      <c r="E5" s="2">
        <f aca="true" t="shared" si="0" ref="E5:E32">D5+C5</f>
        <v>68.4964845864</v>
      </c>
      <c r="F5" s="2">
        <v>0.811249324</v>
      </c>
      <c r="G5" s="2">
        <v>29.718766901</v>
      </c>
      <c r="H5" s="2">
        <v>0.9734991888</v>
      </c>
    </row>
    <row r="6" spans="1:8" ht="12.75">
      <c r="A6" s="3" t="s">
        <v>9</v>
      </c>
      <c r="B6" s="1">
        <v>582</v>
      </c>
      <c r="C6" s="2">
        <v>0</v>
      </c>
      <c r="D6" s="2">
        <v>5.8419243986</v>
      </c>
      <c r="E6" s="2">
        <f t="shared" si="0"/>
        <v>5.8419243986</v>
      </c>
      <c r="F6" s="2">
        <v>1.0309278351</v>
      </c>
      <c r="G6" s="2">
        <v>92.439862543</v>
      </c>
      <c r="H6" s="2">
        <v>0.6872852234</v>
      </c>
    </row>
    <row r="7" spans="1:8" ht="12.75">
      <c r="A7" s="3" t="s">
        <v>10</v>
      </c>
      <c r="B7" s="1">
        <v>897</v>
      </c>
      <c r="C7" s="2">
        <v>31.32664437</v>
      </c>
      <c r="D7" s="2">
        <v>20.066889632</v>
      </c>
      <c r="E7" s="2">
        <f t="shared" si="0"/>
        <v>51.393534001999996</v>
      </c>
      <c r="F7" s="2">
        <v>1.895206243</v>
      </c>
      <c r="G7" s="2">
        <v>46.042363434</v>
      </c>
      <c r="H7" s="2">
        <v>0.6688963211</v>
      </c>
    </row>
    <row r="8" spans="1:8" ht="12.75">
      <c r="A8" s="3" t="s">
        <v>11</v>
      </c>
      <c r="B8" s="1">
        <v>1128</v>
      </c>
      <c r="C8" s="2">
        <v>21.719858156</v>
      </c>
      <c r="D8" s="2">
        <v>23.670212766</v>
      </c>
      <c r="E8" s="2">
        <f t="shared" si="0"/>
        <v>45.390070922</v>
      </c>
      <c r="F8" s="2">
        <v>9.3971631206</v>
      </c>
      <c r="G8" s="2">
        <v>40.24822695</v>
      </c>
      <c r="H8" s="2">
        <v>4.9645390071</v>
      </c>
    </row>
    <row r="9" spans="1:5" ht="12.75">
      <c r="E9" s="2"/>
    </row>
    <row r="10" spans="1:8" ht="12.75">
      <c r="A10" s="3" t="s">
        <v>12</v>
      </c>
      <c r="B10" s="1">
        <v>627</v>
      </c>
      <c r="C10" s="2">
        <v>51.036682616</v>
      </c>
      <c r="D10" s="2">
        <v>13.55661882</v>
      </c>
      <c r="E10" s="2">
        <f t="shared" si="0"/>
        <v>64.593301436</v>
      </c>
      <c r="F10" s="2">
        <v>23.12599681</v>
      </c>
      <c r="G10" s="2">
        <v>11.483253589</v>
      </c>
      <c r="H10" s="2">
        <v>0.7974481659</v>
      </c>
    </row>
    <row r="11" spans="1:8" ht="12.75">
      <c r="A11" s="3" t="s">
        <v>13</v>
      </c>
      <c r="B11" s="1">
        <v>2204</v>
      </c>
      <c r="C11" s="2">
        <v>49.45553539</v>
      </c>
      <c r="D11" s="2">
        <v>2.9945553539</v>
      </c>
      <c r="E11" s="2">
        <f>D11+C11</f>
        <v>52.4500907439</v>
      </c>
      <c r="F11" s="2">
        <v>34.029038113</v>
      </c>
      <c r="G11" s="2">
        <v>12.658802178</v>
      </c>
      <c r="H11" s="2">
        <v>0.8620689655</v>
      </c>
    </row>
    <row r="12" spans="1:8" ht="12.75">
      <c r="A12" s="3" t="s">
        <v>14</v>
      </c>
      <c r="B12" s="1">
        <v>1363</v>
      </c>
      <c r="C12" s="2">
        <v>63.242846662</v>
      </c>
      <c r="D12" s="2">
        <v>4.5487894351</v>
      </c>
      <c r="E12" s="2">
        <f t="shared" si="0"/>
        <v>67.7916360971</v>
      </c>
      <c r="F12" s="2">
        <v>22.890682318</v>
      </c>
      <c r="G12" s="2">
        <v>7.7769625825</v>
      </c>
      <c r="H12" s="2">
        <v>1.5407190022</v>
      </c>
    </row>
    <row r="13" spans="1:8" ht="12.75">
      <c r="A13" s="3" t="s">
        <v>15</v>
      </c>
      <c r="B13" s="1">
        <v>828</v>
      </c>
      <c r="C13" s="2">
        <v>39.251207729</v>
      </c>
      <c r="D13" s="2">
        <v>5.4347826087</v>
      </c>
      <c r="E13" s="2">
        <f t="shared" si="0"/>
        <v>44.6859903377</v>
      </c>
      <c r="F13" s="2">
        <v>34.661835749</v>
      </c>
      <c r="G13" s="2">
        <v>19.927536232</v>
      </c>
      <c r="H13" s="2">
        <v>0.7246376812</v>
      </c>
    </row>
    <row r="14" spans="1:8" ht="12.75">
      <c r="A14" s="3" t="s">
        <v>16</v>
      </c>
      <c r="B14" s="1">
        <v>1851</v>
      </c>
      <c r="C14" s="2">
        <v>49.108589951</v>
      </c>
      <c r="D14" s="2">
        <v>4.6461372231</v>
      </c>
      <c r="E14" s="2">
        <f t="shared" si="0"/>
        <v>53.7547271741</v>
      </c>
      <c r="F14" s="2">
        <v>28.795245813</v>
      </c>
      <c r="G14" s="2">
        <v>7.7795786062</v>
      </c>
      <c r="H14" s="2">
        <v>9.6704484063</v>
      </c>
    </row>
    <row r="15" spans="1:8" ht="12.75">
      <c r="A15" s="3" t="s">
        <v>17</v>
      </c>
      <c r="B15" s="1">
        <v>1369</v>
      </c>
      <c r="C15" s="2">
        <v>52.520087655</v>
      </c>
      <c r="D15" s="2">
        <v>5.4784514244</v>
      </c>
      <c r="E15" s="2">
        <f t="shared" si="0"/>
        <v>57.9985390794</v>
      </c>
      <c r="F15" s="2">
        <v>32.724616508</v>
      </c>
      <c r="G15" s="2">
        <v>7.6698319942</v>
      </c>
      <c r="H15" s="2">
        <v>1.6070124178</v>
      </c>
    </row>
    <row r="16" spans="1:5" ht="12.75">
      <c r="E16" s="2"/>
    </row>
    <row r="17" spans="1:8" ht="12.75">
      <c r="A17" s="3" t="s">
        <v>18</v>
      </c>
      <c r="B17" s="1">
        <v>6936</v>
      </c>
      <c r="C17" s="2">
        <v>79.757785467</v>
      </c>
      <c r="D17" s="2">
        <v>0</v>
      </c>
      <c r="E17" s="2">
        <f>D17+C17</f>
        <v>79.757785467</v>
      </c>
      <c r="F17" s="2">
        <v>5.6084198385</v>
      </c>
      <c r="G17" s="2">
        <v>12.802768166</v>
      </c>
      <c r="H17" s="2">
        <v>1.8310265283</v>
      </c>
    </row>
    <row r="18" spans="1:5" ht="12.75">
      <c r="E18" s="2"/>
    </row>
    <row r="19" spans="1:8" ht="12.75">
      <c r="A19" s="3" t="s">
        <v>19</v>
      </c>
      <c r="B19" s="1">
        <v>3426</v>
      </c>
      <c r="C19" s="2">
        <v>76.882661996</v>
      </c>
      <c r="D19" s="2">
        <v>1.7805020432</v>
      </c>
      <c r="E19" s="2">
        <f aca="true" t="shared" si="1" ref="E19:E26">D19+C19</f>
        <v>78.6631640392</v>
      </c>
      <c r="F19" s="2">
        <v>0.4962054874</v>
      </c>
      <c r="G19" s="2">
        <v>20.081727963</v>
      </c>
      <c r="H19" s="2">
        <v>0.7589025102</v>
      </c>
    </row>
    <row r="20" spans="1:8" ht="12.75">
      <c r="A20" s="3" t="s">
        <v>20</v>
      </c>
      <c r="B20" s="1">
        <v>1996</v>
      </c>
      <c r="C20" s="2">
        <v>55.761523046</v>
      </c>
      <c r="D20" s="2">
        <v>12.875751503</v>
      </c>
      <c r="E20" s="2">
        <f t="shared" si="1"/>
        <v>68.637274549</v>
      </c>
      <c r="F20" s="2">
        <v>1.3026052104</v>
      </c>
      <c r="G20" s="2">
        <v>28.907815631</v>
      </c>
      <c r="H20" s="2">
        <v>1.1523046092</v>
      </c>
    </row>
    <row r="21" spans="1:8" ht="12.75">
      <c r="A21" s="3" t="s">
        <v>21</v>
      </c>
      <c r="B21" s="1">
        <v>1225</v>
      </c>
      <c r="C21" s="2">
        <v>52.571428571</v>
      </c>
      <c r="D21" s="2">
        <v>21.632653061</v>
      </c>
      <c r="E21" s="2">
        <f t="shared" si="1"/>
        <v>74.204081632</v>
      </c>
      <c r="F21" s="2">
        <v>0.4081632653</v>
      </c>
      <c r="G21" s="2">
        <v>24.408163265</v>
      </c>
      <c r="H21" s="2">
        <v>0.9795918367</v>
      </c>
    </row>
    <row r="22" spans="1:8" ht="12.75">
      <c r="A22" s="3" t="s">
        <v>22</v>
      </c>
      <c r="B22" s="1">
        <v>1293</v>
      </c>
      <c r="C22" s="2">
        <v>36.813611756</v>
      </c>
      <c r="D22" s="2">
        <v>16.395978345</v>
      </c>
      <c r="E22" s="2">
        <f t="shared" si="1"/>
        <v>53.209590101</v>
      </c>
      <c r="F22" s="2">
        <v>1.9334880124</v>
      </c>
      <c r="G22" s="2">
        <v>43.619489559</v>
      </c>
      <c r="H22" s="2">
        <v>1.2374323279</v>
      </c>
    </row>
    <row r="23" spans="1:8" ht="12.75">
      <c r="A23" s="3" t="s">
        <v>23</v>
      </c>
      <c r="B23" s="1">
        <v>2400</v>
      </c>
      <c r="C23" s="2">
        <v>51.375</v>
      </c>
      <c r="D23" s="2">
        <v>29.666666667</v>
      </c>
      <c r="E23" s="2">
        <f t="shared" si="1"/>
        <v>81.041666667</v>
      </c>
      <c r="F23" s="2">
        <v>2.8333333333</v>
      </c>
      <c r="G23" s="2">
        <v>15.916666667</v>
      </c>
      <c r="H23" s="2">
        <v>0.2083333333</v>
      </c>
    </row>
    <row r="24" spans="1:8" ht="12.75">
      <c r="A24" s="3" t="s">
        <v>24</v>
      </c>
      <c r="B24" s="1">
        <v>1163</v>
      </c>
      <c r="C24" s="2">
        <v>0</v>
      </c>
      <c r="D24" s="2">
        <v>5.1590713672</v>
      </c>
      <c r="E24" s="2">
        <f t="shared" si="1"/>
        <v>5.1590713672</v>
      </c>
      <c r="F24" s="2">
        <v>1.3757523646</v>
      </c>
      <c r="G24" s="2">
        <v>92.519346518</v>
      </c>
      <c r="H24" s="2">
        <v>0.9458297506</v>
      </c>
    </row>
    <row r="25" spans="1:8" ht="12.75">
      <c r="A25" s="3" t="s">
        <v>25</v>
      </c>
      <c r="B25" s="1">
        <v>5022</v>
      </c>
      <c r="C25" s="2">
        <v>68.498606133</v>
      </c>
      <c r="D25" s="2">
        <v>0.6371963361</v>
      </c>
      <c r="E25" s="2">
        <f t="shared" si="1"/>
        <v>69.1358024691</v>
      </c>
      <c r="F25" s="2">
        <v>3.9028275587</v>
      </c>
      <c r="G25" s="2">
        <v>25.766626842</v>
      </c>
      <c r="H25" s="2">
        <v>1.1947431302</v>
      </c>
    </row>
    <row r="26" spans="1:8" ht="12.75">
      <c r="A26" s="3" t="s">
        <v>26</v>
      </c>
      <c r="B26" s="1">
        <v>1858</v>
      </c>
      <c r="C26" s="2">
        <v>11.087190527</v>
      </c>
      <c r="D26" s="2">
        <v>42.465016146</v>
      </c>
      <c r="E26" s="2">
        <f t="shared" si="1"/>
        <v>53.552206673</v>
      </c>
      <c r="F26" s="2">
        <v>27.125941873</v>
      </c>
      <c r="G26" s="2">
        <v>18.729817008</v>
      </c>
      <c r="H26" s="2">
        <v>0.5920344456</v>
      </c>
    </row>
    <row r="27" spans="1:5" ht="12.75">
      <c r="E27" s="2"/>
    </row>
    <row r="28" spans="1:8" ht="12.75">
      <c r="A28" s="3" t="s">
        <v>27</v>
      </c>
      <c r="B28" s="1">
        <v>3428</v>
      </c>
      <c r="C28" s="2">
        <v>58.868144691</v>
      </c>
      <c r="D28" s="2">
        <v>4.317386231</v>
      </c>
      <c r="E28" s="2">
        <f t="shared" si="0"/>
        <v>63.185530922</v>
      </c>
      <c r="F28" s="2">
        <v>26.225204201</v>
      </c>
      <c r="G28" s="2">
        <v>9.6557759627</v>
      </c>
      <c r="H28" s="2">
        <v>0.9334889148</v>
      </c>
    </row>
    <row r="29" spans="1:8" ht="12.75">
      <c r="A29" s="3" t="s">
        <v>28</v>
      </c>
      <c r="B29" s="1">
        <v>1789</v>
      </c>
      <c r="C29" s="2">
        <v>67.859139184</v>
      </c>
      <c r="D29" s="2">
        <v>0.6707657909</v>
      </c>
      <c r="E29" s="2">
        <f t="shared" si="0"/>
        <v>68.5299049749</v>
      </c>
      <c r="F29" s="2">
        <v>15.483510341</v>
      </c>
      <c r="G29" s="2">
        <v>15.259921744</v>
      </c>
      <c r="H29" s="2">
        <v>0.7266629402</v>
      </c>
    </row>
    <row r="30" spans="1:8" ht="12.75">
      <c r="A30" s="3" t="s">
        <v>29</v>
      </c>
      <c r="B30" s="1">
        <v>631</v>
      </c>
      <c r="C30" s="2">
        <v>30.903328051</v>
      </c>
      <c r="D30" s="2">
        <v>29.952456418</v>
      </c>
      <c r="E30" s="2">
        <f t="shared" si="0"/>
        <v>60.855784469</v>
      </c>
      <c r="F30" s="2">
        <v>27.416798732</v>
      </c>
      <c r="G30" s="2">
        <v>10.935023772</v>
      </c>
      <c r="H30" s="2">
        <v>0.7923930269</v>
      </c>
    </row>
    <row r="31" spans="1:8" ht="12.75">
      <c r="A31" s="3" t="s">
        <v>30</v>
      </c>
      <c r="B31" s="1">
        <v>3210</v>
      </c>
      <c r="C31" s="2">
        <v>67.912772586</v>
      </c>
      <c r="D31" s="2">
        <v>2.1183800623</v>
      </c>
      <c r="E31" s="2">
        <f t="shared" si="0"/>
        <v>70.03115264830001</v>
      </c>
      <c r="F31" s="2">
        <v>15.856697819</v>
      </c>
      <c r="G31" s="2">
        <v>7.7881619938</v>
      </c>
      <c r="H31" s="2">
        <v>6.3239875389</v>
      </c>
    </row>
    <row r="32" spans="1:8" ht="12.75">
      <c r="A32" s="3" t="s">
        <v>31</v>
      </c>
      <c r="B32" s="1">
        <v>693</v>
      </c>
      <c r="C32" s="2">
        <v>36.219336219</v>
      </c>
      <c r="D32" s="2">
        <v>1.1544011544</v>
      </c>
      <c r="E32" s="2">
        <f t="shared" si="0"/>
        <v>37.3737373734</v>
      </c>
      <c r="F32" s="2">
        <v>51.948051948</v>
      </c>
      <c r="G32" s="2">
        <v>9.8124098124</v>
      </c>
      <c r="H32" s="2">
        <v>0.8658008658</v>
      </c>
    </row>
    <row r="33" spans="1:5" ht="12.75">
      <c r="E33" s="2"/>
    </row>
    <row r="34" spans="1:8" ht="12.75">
      <c r="A34" s="3" t="s">
        <v>32</v>
      </c>
      <c r="B34" s="1">
        <v>980</v>
      </c>
      <c r="C34" s="2">
        <v>18.979591837</v>
      </c>
      <c r="D34" s="2">
        <v>59.081632653</v>
      </c>
      <c r="E34" s="2">
        <f aca="true" t="shared" si="2" ref="E34:E39">D34+C34</f>
        <v>78.06122449</v>
      </c>
      <c r="F34" s="2">
        <v>4.8979591837</v>
      </c>
      <c r="G34" s="2">
        <v>14.183673469</v>
      </c>
      <c r="H34" s="2">
        <v>2.8571428571</v>
      </c>
    </row>
    <row r="35" spans="1:8" ht="12.75">
      <c r="A35" s="3" t="s">
        <v>33</v>
      </c>
      <c r="B35" s="1">
        <v>3003</v>
      </c>
      <c r="C35" s="2">
        <v>74.625374625</v>
      </c>
      <c r="D35" s="2">
        <v>3.9627039627</v>
      </c>
      <c r="E35" s="2">
        <f t="shared" si="2"/>
        <v>78.58807858770001</v>
      </c>
      <c r="F35" s="2">
        <v>4.2624042624</v>
      </c>
      <c r="G35" s="2">
        <v>15.917415917</v>
      </c>
      <c r="H35" s="2">
        <v>1.2321012321</v>
      </c>
    </row>
    <row r="36" spans="1:8" ht="12.75">
      <c r="A36" s="3" t="s">
        <v>34</v>
      </c>
      <c r="B36" s="1">
        <v>2127</v>
      </c>
      <c r="C36" s="2">
        <v>54.301833568</v>
      </c>
      <c r="D36" s="2">
        <v>24.3535496</v>
      </c>
      <c r="E36" s="2">
        <f t="shared" si="2"/>
        <v>78.655383168</v>
      </c>
      <c r="F36" s="2">
        <v>6.1118946874</v>
      </c>
      <c r="G36" s="2">
        <v>14.66854725</v>
      </c>
      <c r="H36" s="2">
        <v>0.5641748942</v>
      </c>
    </row>
    <row r="37" spans="1:8" ht="12.75">
      <c r="A37" s="3" t="s">
        <v>35</v>
      </c>
      <c r="B37" s="1">
        <v>3262</v>
      </c>
      <c r="C37" s="2">
        <v>72.041692213</v>
      </c>
      <c r="D37" s="2">
        <v>6.008583691</v>
      </c>
      <c r="E37" s="2">
        <f t="shared" si="2"/>
        <v>78.050275904</v>
      </c>
      <c r="F37" s="2">
        <v>2.942979767</v>
      </c>
      <c r="G37" s="2">
        <v>10.392397302</v>
      </c>
      <c r="H37" s="2">
        <v>8.6143470264</v>
      </c>
    </row>
    <row r="38" spans="1:8" ht="12.75">
      <c r="A38" s="3" t="s">
        <v>36</v>
      </c>
      <c r="B38" s="1">
        <v>1188</v>
      </c>
      <c r="C38" s="2">
        <v>50.673400673</v>
      </c>
      <c r="D38" s="2">
        <v>17.424242424</v>
      </c>
      <c r="E38" s="2">
        <f t="shared" si="2"/>
        <v>68.097643097</v>
      </c>
      <c r="F38" s="2">
        <v>5.3872053872</v>
      </c>
      <c r="G38" s="2">
        <v>7.7441077441</v>
      </c>
      <c r="H38" s="2">
        <v>18.771043771</v>
      </c>
    </row>
    <row r="39" spans="1:8" ht="12.75">
      <c r="A39" s="3" t="s">
        <v>37</v>
      </c>
      <c r="B39" s="1">
        <v>1420</v>
      </c>
      <c r="C39" s="2">
        <v>0</v>
      </c>
      <c r="D39" s="2">
        <v>82.253521127</v>
      </c>
      <c r="E39" s="2">
        <f t="shared" si="2"/>
        <v>82.253521127</v>
      </c>
      <c r="F39" s="2">
        <v>3.8732394366</v>
      </c>
      <c r="G39" s="2">
        <v>10.422535211</v>
      </c>
      <c r="H39" s="2">
        <v>3.4507042254</v>
      </c>
    </row>
    <row r="40" spans="1:5" ht="12.75">
      <c r="E40" s="2"/>
    </row>
    <row r="41" spans="1:8" ht="12.75">
      <c r="A41" s="3" t="s">
        <v>38</v>
      </c>
      <c r="B41" s="1">
        <v>92587</v>
      </c>
      <c r="C41" s="2">
        <v>96.294296175</v>
      </c>
      <c r="D41" s="2">
        <v>0</v>
      </c>
      <c r="E41" s="2">
        <f>D41+C41</f>
        <v>96.294296175</v>
      </c>
      <c r="F41" s="2">
        <v>2.2940585611</v>
      </c>
      <c r="G41" s="2">
        <v>0</v>
      </c>
      <c r="H41" s="2">
        <v>1.4116452634</v>
      </c>
    </row>
    <row r="42" spans="1:5" ht="12.75">
      <c r="E42" s="2"/>
    </row>
    <row r="43" spans="1:8" ht="12.75">
      <c r="A43" s="3" t="s">
        <v>39</v>
      </c>
      <c r="B43" s="1">
        <v>4167</v>
      </c>
      <c r="C43" s="2">
        <v>31.989440845</v>
      </c>
      <c r="D43" s="2">
        <v>0.7199424046</v>
      </c>
      <c r="E43" s="2">
        <f>D43+C43</f>
        <v>32.7093832496</v>
      </c>
      <c r="F43" s="2">
        <v>8.7832973362</v>
      </c>
      <c r="G43" s="2">
        <v>57.691384689</v>
      </c>
      <c r="H43" s="2">
        <v>0.8159347252</v>
      </c>
    </row>
    <row r="44" spans="1:8" ht="12.75">
      <c r="A44" s="3" t="s">
        <v>40</v>
      </c>
      <c r="B44" s="1">
        <v>2578</v>
      </c>
      <c r="C44" s="2">
        <v>33.320403413</v>
      </c>
      <c r="D44" s="2">
        <v>3.0643910008</v>
      </c>
      <c r="E44" s="2">
        <f>D44+C44</f>
        <v>36.3847944138</v>
      </c>
      <c r="F44" s="2">
        <v>12.412723041</v>
      </c>
      <c r="G44" s="2">
        <v>50.504266874</v>
      </c>
      <c r="H44" s="2">
        <v>0.6982156711</v>
      </c>
    </row>
    <row r="45" spans="1:5" ht="12.75">
      <c r="E45" s="2"/>
    </row>
    <row r="46" spans="1:8" ht="12.75">
      <c r="A46" s="3" t="s">
        <v>41</v>
      </c>
      <c r="B46" s="1">
        <v>2501</v>
      </c>
      <c r="C46" s="2">
        <v>37.06517393</v>
      </c>
      <c r="D46" s="2">
        <v>1.1995201919</v>
      </c>
      <c r="E46" s="2">
        <f aca="true" t="shared" si="3" ref="E46:E51">D46+C46</f>
        <v>38.2646941219</v>
      </c>
      <c r="F46" s="2">
        <v>1.5593762495</v>
      </c>
      <c r="G46" s="2">
        <v>59.176329468</v>
      </c>
      <c r="H46" s="2">
        <v>0.9996001599</v>
      </c>
    </row>
    <row r="47" spans="1:8" ht="12.75">
      <c r="A47" s="3" t="s">
        <v>42</v>
      </c>
      <c r="B47" s="1">
        <v>4785</v>
      </c>
      <c r="C47" s="2">
        <v>41.755485893</v>
      </c>
      <c r="D47" s="2">
        <v>1.4002089864</v>
      </c>
      <c r="E47" s="2">
        <f t="shared" si="3"/>
        <v>43.1556948794</v>
      </c>
      <c r="F47" s="2">
        <v>2.5496342738</v>
      </c>
      <c r="G47" s="2">
        <v>53.4169279</v>
      </c>
      <c r="H47" s="2">
        <v>0.8777429467</v>
      </c>
    </row>
    <row r="48" spans="1:8" ht="12.75">
      <c r="A48" s="3" t="s">
        <v>43</v>
      </c>
      <c r="B48" s="1">
        <v>1822</v>
      </c>
      <c r="C48" s="2">
        <v>39.79143798</v>
      </c>
      <c r="D48" s="2">
        <v>15.58726674</v>
      </c>
      <c r="E48" s="2">
        <f t="shared" si="3"/>
        <v>55.37870472</v>
      </c>
      <c r="F48" s="2">
        <v>0.6586169045</v>
      </c>
      <c r="G48" s="2">
        <v>42.974753019</v>
      </c>
      <c r="H48" s="2">
        <v>0.9879253568</v>
      </c>
    </row>
    <row r="49" spans="1:8" ht="12.75">
      <c r="A49" s="3" t="s">
        <v>44</v>
      </c>
      <c r="B49" s="1">
        <v>2262</v>
      </c>
      <c r="C49" s="2">
        <v>52.122015915</v>
      </c>
      <c r="D49" s="2">
        <v>5.1724137931</v>
      </c>
      <c r="E49" s="2">
        <f t="shared" si="3"/>
        <v>57.2944297081</v>
      </c>
      <c r="F49" s="2">
        <v>0.9725906278</v>
      </c>
      <c r="G49" s="2">
        <v>41.290893015</v>
      </c>
      <c r="H49" s="2">
        <v>0.442086649</v>
      </c>
    </row>
    <row r="50" spans="1:8" ht="12.75">
      <c r="A50" s="3" t="s">
        <v>45</v>
      </c>
      <c r="B50" s="1">
        <v>745</v>
      </c>
      <c r="C50" s="2">
        <v>26.040268456</v>
      </c>
      <c r="D50" s="2">
        <v>18.926174497</v>
      </c>
      <c r="E50" s="2">
        <f t="shared" si="3"/>
        <v>44.966442953</v>
      </c>
      <c r="F50" s="2">
        <v>2.1476510067</v>
      </c>
      <c r="G50" s="2">
        <v>52.483221477</v>
      </c>
      <c r="H50" s="2">
        <v>0.4026845638</v>
      </c>
    </row>
    <row r="51" spans="1:8" ht="12.75">
      <c r="A51" s="3" t="s">
        <v>46</v>
      </c>
      <c r="B51" s="1">
        <v>1125</v>
      </c>
      <c r="C51" s="2">
        <v>41.6</v>
      </c>
      <c r="D51" s="2">
        <v>3.2888888889</v>
      </c>
      <c r="E51" s="2">
        <f t="shared" si="3"/>
        <v>44.8888888889</v>
      </c>
      <c r="F51" s="2">
        <v>6.6666666667</v>
      </c>
      <c r="G51" s="2">
        <v>47.733333333</v>
      </c>
      <c r="H51" s="2">
        <v>0.7111111111</v>
      </c>
    </row>
    <row r="52" spans="1:5" ht="12.75">
      <c r="E52" s="2"/>
    </row>
    <row r="53" spans="1:8" ht="12.75">
      <c r="A53" s="3" t="s">
        <v>47</v>
      </c>
      <c r="B53" s="1">
        <v>333</v>
      </c>
      <c r="C53" s="2">
        <v>39.63963964</v>
      </c>
      <c r="D53" s="2">
        <v>23.723723724</v>
      </c>
      <c r="E53" s="2">
        <f aca="true" t="shared" si="4" ref="E53:E60">D53+C53</f>
        <v>63.363363363999994</v>
      </c>
      <c r="F53" s="2">
        <v>4.2042042042</v>
      </c>
      <c r="G53" s="2">
        <v>30.33033033</v>
      </c>
      <c r="H53" s="2">
        <v>2.1021021021</v>
      </c>
    </row>
    <row r="54" spans="1:8" ht="12.75">
      <c r="A54" s="3" t="s">
        <v>48</v>
      </c>
      <c r="B54" s="1">
        <v>384</v>
      </c>
      <c r="C54" s="2">
        <v>37.760416667</v>
      </c>
      <c r="D54" s="2">
        <v>14.0625</v>
      </c>
      <c r="E54" s="2">
        <f t="shared" si="4"/>
        <v>51.822916667</v>
      </c>
      <c r="F54" s="2">
        <v>5.9895833333</v>
      </c>
      <c r="G54" s="2">
        <v>41.145833333</v>
      </c>
      <c r="H54" s="2">
        <v>1.0416666667</v>
      </c>
    </row>
    <row r="55" spans="1:8" ht="12.75">
      <c r="A55" s="3" t="s">
        <v>49</v>
      </c>
      <c r="B55" s="1">
        <v>2630</v>
      </c>
      <c r="C55" s="2">
        <v>69.961977186</v>
      </c>
      <c r="D55" s="2">
        <v>0.9125475285</v>
      </c>
      <c r="E55" s="2">
        <f t="shared" si="4"/>
        <v>70.8745247145</v>
      </c>
      <c r="F55" s="2">
        <v>5.0950570342</v>
      </c>
      <c r="G55" s="2">
        <v>22.585551331</v>
      </c>
      <c r="H55" s="2">
        <v>1.4448669202</v>
      </c>
    </row>
    <row r="56" spans="1:8" ht="12.75">
      <c r="A56" s="3" t="s">
        <v>50</v>
      </c>
      <c r="B56" s="1">
        <v>773</v>
      </c>
      <c r="C56" s="2">
        <v>0</v>
      </c>
      <c r="D56" s="2">
        <v>34.411384217</v>
      </c>
      <c r="E56" s="2">
        <f t="shared" si="4"/>
        <v>34.411384217</v>
      </c>
      <c r="F56" s="2">
        <v>24.708926261</v>
      </c>
      <c r="G56" s="2">
        <v>40.750323415</v>
      </c>
      <c r="H56" s="2">
        <v>0.1293661061</v>
      </c>
    </row>
    <row r="57" spans="1:8" ht="12.75">
      <c r="A57" s="3" t="s">
        <v>51</v>
      </c>
      <c r="B57" s="1">
        <v>1231</v>
      </c>
      <c r="C57" s="2">
        <v>0</v>
      </c>
      <c r="D57" s="2">
        <v>12.753858652</v>
      </c>
      <c r="E57" s="2">
        <f t="shared" si="4"/>
        <v>12.753858652</v>
      </c>
      <c r="F57" s="2">
        <v>10.641754671</v>
      </c>
      <c r="G57" s="2">
        <v>75.95450853</v>
      </c>
      <c r="H57" s="2">
        <v>0.6498781478</v>
      </c>
    </row>
    <row r="58" spans="1:8" ht="12.75">
      <c r="A58" s="3" t="s">
        <v>52</v>
      </c>
      <c r="B58" s="1">
        <v>277</v>
      </c>
      <c r="C58" s="2">
        <v>51.624548736</v>
      </c>
      <c r="D58" s="2">
        <v>19.133574007</v>
      </c>
      <c r="E58" s="2">
        <f t="shared" si="4"/>
        <v>70.758122743</v>
      </c>
      <c r="F58" s="2">
        <v>6.8592057762</v>
      </c>
      <c r="G58" s="2">
        <v>21.299638989</v>
      </c>
      <c r="H58" s="2">
        <v>1.083032491</v>
      </c>
    </row>
    <row r="59" spans="1:8" ht="12.75">
      <c r="A59" s="3" t="s">
        <v>53</v>
      </c>
      <c r="B59" s="1">
        <v>1466</v>
      </c>
      <c r="C59" s="2">
        <v>0</v>
      </c>
      <c r="D59" s="2">
        <v>47.61255116</v>
      </c>
      <c r="E59" s="2">
        <f t="shared" si="4"/>
        <v>47.61255116</v>
      </c>
      <c r="F59" s="2">
        <v>18.281036835</v>
      </c>
      <c r="G59" s="2">
        <v>33.901773533</v>
      </c>
      <c r="H59" s="2">
        <v>0.204638472</v>
      </c>
    </row>
    <row r="60" spans="1:8" ht="12.75">
      <c r="A60" s="3" t="s">
        <v>54</v>
      </c>
      <c r="B60" s="1">
        <v>3503</v>
      </c>
      <c r="C60" s="2">
        <v>9.2777619184</v>
      </c>
      <c r="D60" s="2">
        <v>47.844704539</v>
      </c>
      <c r="E60" s="2">
        <f t="shared" si="4"/>
        <v>57.122466457399995</v>
      </c>
      <c r="F60" s="2">
        <v>20.296888381</v>
      </c>
      <c r="G60" s="2">
        <v>21.667142449</v>
      </c>
      <c r="H60" s="2">
        <v>0.913502712</v>
      </c>
    </row>
    <row r="61" spans="1:5" ht="12.75">
      <c r="E61" s="2"/>
    </row>
    <row r="62" spans="1:8" ht="12.75">
      <c r="A62" s="3" t="s">
        <v>55</v>
      </c>
      <c r="B62" s="1">
        <v>1657</v>
      </c>
      <c r="C62" s="2">
        <v>70.911285456</v>
      </c>
      <c r="D62" s="2">
        <v>4.0434520217</v>
      </c>
      <c r="E62" s="2">
        <f>D62+C62</f>
        <v>74.95473747770001</v>
      </c>
      <c r="F62" s="2">
        <v>1.8105009053</v>
      </c>
      <c r="G62" s="2">
        <v>20.156910078</v>
      </c>
      <c r="H62" s="2">
        <v>3.0778515389</v>
      </c>
    </row>
    <row r="63" spans="1:8" ht="12.75">
      <c r="A63" s="3" t="s">
        <v>56</v>
      </c>
      <c r="B63" s="1">
        <v>1650</v>
      </c>
      <c r="C63" s="2">
        <v>76.242424242</v>
      </c>
      <c r="D63" s="2">
        <v>0.4848484848</v>
      </c>
      <c r="E63" s="2">
        <f>D63+C63</f>
        <v>76.7272727268</v>
      </c>
      <c r="F63" s="2">
        <v>4.1212121212</v>
      </c>
      <c r="G63" s="2">
        <v>17.636363636</v>
      </c>
      <c r="H63" s="2">
        <v>1.5151515152</v>
      </c>
    </row>
    <row r="64" spans="1:8" ht="12.75">
      <c r="A64" s="3" t="s">
        <v>57</v>
      </c>
      <c r="B64" s="1">
        <v>2087</v>
      </c>
      <c r="C64" s="2">
        <v>0</v>
      </c>
      <c r="D64" s="2">
        <v>78.150455199</v>
      </c>
      <c r="E64" s="2">
        <f>D64+C64</f>
        <v>78.150455199</v>
      </c>
      <c r="F64" s="2">
        <v>3.2582654528</v>
      </c>
      <c r="G64" s="2">
        <v>17.824628654</v>
      </c>
      <c r="H64" s="2">
        <v>0.7666506948</v>
      </c>
    </row>
    <row r="65" spans="1:5" ht="12.75">
      <c r="E65" s="2"/>
    </row>
    <row r="66" spans="1:8" ht="12.75">
      <c r="A66" s="3" t="s">
        <v>60</v>
      </c>
      <c r="B66">
        <v>192308</v>
      </c>
      <c r="C66" s="5">
        <v>71.373525802</v>
      </c>
      <c r="D66" s="5">
        <v>6.5171495726</v>
      </c>
      <c r="E66" s="2">
        <f>D66+C66</f>
        <v>77.89067537460001</v>
      </c>
      <c r="F66" s="5">
        <v>5.9326705077</v>
      </c>
      <c r="G66" s="5">
        <v>14.507976787</v>
      </c>
      <c r="H66" s="5">
        <v>1.6686773301</v>
      </c>
    </row>
    <row r="67" spans="1:5" ht="12.75" hidden="1">
      <c r="E67" s="2"/>
    </row>
    <row r="68" spans="1:8" ht="12.75" hidden="1">
      <c r="A68" s="3" t="s">
        <v>58</v>
      </c>
      <c r="B68" s="1">
        <v>278</v>
      </c>
      <c r="C68" s="2">
        <v>51.079136691</v>
      </c>
      <c r="D68" s="2">
        <v>0</v>
      </c>
      <c r="E68" s="2">
        <f>D68+C68</f>
        <v>51.079136691</v>
      </c>
      <c r="F68" s="2">
        <v>9.3525179856</v>
      </c>
      <c r="G68" s="2">
        <v>38.129496403</v>
      </c>
      <c r="H68" s="2">
        <v>1.4388489209</v>
      </c>
    </row>
    <row r="69" spans="2:9" ht="12.75">
      <c r="B69"/>
      <c r="C69"/>
      <c r="D69"/>
      <c r="E69"/>
      <c r="F69"/>
      <c r="G69"/>
      <c r="H69"/>
      <c r="I69"/>
    </row>
    <row r="70" spans="1:8" ht="12.75">
      <c r="A70" s="3" t="s">
        <v>38</v>
      </c>
      <c r="B70" s="1">
        <v>92587</v>
      </c>
      <c r="C70" s="2">
        <v>96.294296175</v>
      </c>
      <c r="D70" s="2">
        <v>0</v>
      </c>
      <c r="E70" s="2">
        <f>D70+C70</f>
        <v>96.294296175</v>
      </c>
      <c r="F70" s="2">
        <v>2.2940585611</v>
      </c>
      <c r="G70" s="2">
        <v>0</v>
      </c>
      <c r="H70" s="2">
        <v>1.4116452634</v>
      </c>
    </row>
    <row r="71" spans="1:8" ht="12.75">
      <c r="A71" s="3" t="s">
        <v>59</v>
      </c>
      <c r="B71">
        <v>99721</v>
      </c>
      <c r="C71" s="5">
        <v>48.235577261</v>
      </c>
      <c r="D71" s="5">
        <v>12.568064901</v>
      </c>
      <c r="E71" s="2">
        <f>D71+C71</f>
        <v>60.803642162</v>
      </c>
      <c r="F71" s="5">
        <v>9.3109776276</v>
      </c>
      <c r="G71" s="5">
        <v>27.978058784</v>
      </c>
      <c r="H71" s="5">
        <v>1.9073214268</v>
      </c>
    </row>
    <row r="72" spans="1:8" ht="12.75">
      <c r="A72" s="3" t="s">
        <v>60</v>
      </c>
      <c r="B72">
        <v>192308</v>
      </c>
      <c r="C72" s="5">
        <v>71.373525802</v>
      </c>
      <c r="D72" s="5">
        <v>6.5171495726</v>
      </c>
      <c r="E72" s="2">
        <f>D72+C72</f>
        <v>77.89067537460001</v>
      </c>
      <c r="F72" s="5">
        <v>5.9326705077</v>
      </c>
      <c r="G72" s="5">
        <v>14.507976787</v>
      </c>
      <c r="H72" s="5">
        <v>1.6686773301</v>
      </c>
    </row>
    <row r="73" spans="1:8" ht="12.75">
      <c r="A73" s="4"/>
      <c r="B73"/>
      <c r="C73"/>
      <c r="D73"/>
      <c r="E73"/>
      <c r="F73"/>
      <c r="G73"/>
      <c r="H73"/>
    </row>
    <row r="74" spans="1:8" ht="12.75">
      <c r="A74" s="3" t="s">
        <v>61</v>
      </c>
      <c r="B74" s="1">
        <v>8175</v>
      </c>
      <c r="C74" s="2">
        <v>41.137614679</v>
      </c>
      <c r="D74" s="2">
        <v>12.428134557</v>
      </c>
      <c r="E74" s="2">
        <f aca="true" t="shared" si="5" ref="E74:E85">D74+C74</f>
        <v>53.565749236</v>
      </c>
      <c r="F74" s="2">
        <v>2.0795107034</v>
      </c>
      <c r="G74" s="2">
        <v>42.886850153</v>
      </c>
      <c r="H74" s="2">
        <v>1.4678899083</v>
      </c>
    </row>
    <row r="75" spans="1:8" ht="12.75">
      <c r="A75" s="3" t="s">
        <v>62</v>
      </c>
      <c r="B75" s="1">
        <v>8242</v>
      </c>
      <c r="C75" s="2">
        <v>51.261829653</v>
      </c>
      <c r="D75" s="2">
        <v>5.0837175443</v>
      </c>
      <c r="E75" s="2">
        <f t="shared" si="5"/>
        <v>56.3455471973</v>
      </c>
      <c r="F75" s="2">
        <v>30.029119146</v>
      </c>
      <c r="G75" s="2">
        <v>10.567823344</v>
      </c>
      <c r="H75" s="2">
        <v>3.057510313</v>
      </c>
    </row>
    <row r="76" spans="1:8" ht="12.75">
      <c r="A76" s="3" t="s">
        <v>18</v>
      </c>
      <c r="B76" s="1">
        <v>6936</v>
      </c>
      <c r="C76" s="2">
        <v>79.757785467</v>
      </c>
      <c r="D76" s="2">
        <v>0</v>
      </c>
      <c r="E76" s="2">
        <f>D76+C76</f>
        <v>79.757785467</v>
      </c>
      <c r="F76" s="2">
        <v>5.6084198385</v>
      </c>
      <c r="G76" s="2">
        <v>12.802768166</v>
      </c>
      <c r="H76" s="2">
        <v>1.8310265283</v>
      </c>
    </row>
    <row r="77" spans="1:8" ht="12.75">
      <c r="A77" s="3" t="s">
        <v>63</v>
      </c>
      <c r="B77" s="1">
        <v>18383</v>
      </c>
      <c r="C77" s="2">
        <v>53.016373824</v>
      </c>
      <c r="D77" s="2">
        <v>12.990262743</v>
      </c>
      <c r="E77" s="2">
        <f t="shared" si="5"/>
        <v>66.006636567</v>
      </c>
      <c r="F77" s="2">
        <v>4.6619159006</v>
      </c>
      <c r="G77" s="2">
        <v>28.439318936</v>
      </c>
      <c r="H77" s="2">
        <v>0.8921285971</v>
      </c>
    </row>
    <row r="78" spans="1:8" ht="12.75">
      <c r="A78" s="3" t="s">
        <v>64</v>
      </c>
      <c r="B78" s="1">
        <v>9751</v>
      </c>
      <c r="C78" s="2">
        <v>60.075889652</v>
      </c>
      <c r="D78" s="2">
        <v>4.3585273305</v>
      </c>
      <c r="E78" s="2">
        <f t="shared" si="5"/>
        <v>64.4344169825</v>
      </c>
      <c r="F78" s="2">
        <v>22.746384986</v>
      </c>
      <c r="G78" s="2">
        <v>10.163060199</v>
      </c>
      <c r="H78" s="2">
        <v>2.656137832</v>
      </c>
    </row>
    <row r="79" spans="1:8" ht="12.75">
      <c r="A79" s="3" t="s">
        <v>65</v>
      </c>
      <c r="B79" s="1">
        <v>11980</v>
      </c>
      <c r="C79" s="2">
        <v>54.540901503</v>
      </c>
      <c r="D79" s="2">
        <v>23.263772955</v>
      </c>
      <c r="E79" s="2">
        <f t="shared" si="5"/>
        <v>77.804674458</v>
      </c>
      <c r="F79" s="2">
        <v>4.3489148581</v>
      </c>
      <c r="G79" s="2">
        <v>12.587646077</v>
      </c>
      <c r="H79" s="2">
        <v>5.2587646077</v>
      </c>
    </row>
    <row r="80" spans="1:8" ht="12.75">
      <c r="A80" s="3" t="s">
        <v>38</v>
      </c>
      <c r="B80" s="1">
        <v>92587</v>
      </c>
      <c r="C80" s="2">
        <v>96.294296175</v>
      </c>
      <c r="D80" s="2">
        <v>0</v>
      </c>
      <c r="E80" s="2">
        <f t="shared" si="5"/>
        <v>96.294296175</v>
      </c>
      <c r="F80" s="2">
        <v>2.2940585611</v>
      </c>
      <c r="G80" s="2">
        <v>0</v>
      </c>
      <c r="H80" s="2">
        <v>1.4116452634</v>
      </c>
    </row>
    <row r="81" spans="1:8" ht="12.75">
      <c r="A81" s="3" t="s">
        <v>66</v>
      </c>
      <c r="B81" s="1">
        <v>6745</v>
      </c>
      <c r="C81" s="2">
        <v>32.498146775</v>
      </c>
      <c r="D81" s="2">
        <v>1.6160118606</v>
      </c>
      <c r="E81" s="2">
        <f t="shared" si="5"/>
        <v>34.1141586356</v>
      </c>
      <c r="F81" s="2">
        <v>10.170496664</v>
      </c>
      <c r="G81" s="2">
        <v>54.944403262</v>
      </c>
      <c r="H81" s="2">
        <v>0.7709414381</v>
      </c>
    </row>
    <row r="82" spans="1:8" ht="12.75">
      <c r="A82" s="3" t="s">
        <v>67</v>
      </c>
      <c r="B82" s="1">
        <v>13240</v>
      </c>
      <c r="C82" s="2">
        <v>41.472809668</v>
      </c>
      <c r="D82" s="2">
        <v>5.1057401813</v>
      </c>
      <c r="E82" s="2">
        <f t="shared" si="5"/>
        <v>46.578549849299996</v>
      </c>
      <c r="F82" s="2">
        <v>2.1601208459</v>
      </c>
      <c r="G82" s="2">
        <v>50.460725076</v>
      </c>
      <c r="H82" s="2">
        <v>0.8006042296</v>
      </c>
    </row>
    <row r="83" spans="1:8" ht="12.75">
      <c r="A83" s="3" t="s">
        <v>68</v>
      </c>
      <c r="B83" s="1">
        <v>10098</v>
      </c>
      <c r="C83" s="2">
        <v>25.589225589</v>
      </c>
      <c r="D83" s="2">
        <v>27.183600713</v>
      </c>
      <c r="E83" s="2">
        <f>D83+C83</f>
        <v>52.772826302</v>
      </c>
      <c r="F83" s="2">
        <v>12.962962963</v>
      </c>
      <c r="G83" s="2">
        <v>33.333333333</v>
      </c>
      <c r="H83" s="2">
        <v>0.9308774015</v>
      </c>
    </row>
    <row r="84" spans="1:8" ht="12.75">
      <c r="A84" s="3" t="s">
        <v>69</v>
      </c>
      <c r="B84" s="1">
        <v>5893</v>
      </c>
      <c r="C84" s="2">
        <v>41.303241134</v>
      </c>
      <c r="D84" s="2">
        <v>33.395554047</v>
      </c>
      <c r="E84" s="2">
        <f t="shared" si="5"/>
        <v>74.698795181</v>
      </c>
      <c r="F84" s="2">
        <v>5.9053113864</v>
      </c>
      <c r="G84" s="2">
        <v>17.800780587</v>
      </c>
      <c r="H84" s="2">
        <v>1.5951128457</v>
      </c>
    </row>
    <row r="85" spans="1:8" ht="12.75">
      <c r="A85" s="3" t="s">
        <v>58</v>
      </c>
      <c r="B85" s="1">
        <v>278</v>
      </c>
      <c r="C85" s="2">
        <v>51.079136691</v>
      </c>
      <c r="D85" s="2">
        <v>0</v>
      </c>
      <c r="E85" s="2">
        <f t="shared" si="5"/>
        <v>51.079136691</v>
      </c>
      <c r="F85" s="2">
        <v>9.3525179856</v>
      </c>
      <c r="G85" s="2">
        <v>38.129496403</v>
      </c>
      <c r="H85" s="2">
        <v>1.4388489209</v>
      </c>
    </row>
    <row r="86" spans="1:5" ht="12.75">
      <c r="E86" s="2"/>
    </row>
    <row r="87" spans="1:8" ht="12.75">
      <c r="A87" s="3" t="s">
        <v>38</v>
      </c>
      <c r="B87" s="1">
        <v>92587</v>
      </c>
      <c r="C87" s="2">
        <v>96.294296175</v>
      </c>
      <c r="D87" s="2">
        <v>0</v>
      </c>
      <c r="E87" s="2">
        <f>D87+C87</f>
        <v>96.294296175</v>
      </c>
      <c r="F87" s="2">
        <v>2.2940585611</v>
      </c>
      <c r="G87" s="2">
        <v>0</v>
      </c>
      <c r="H87" s="2">
        <v>1.4116452634</v>
      </c>
    </row>
    <row r="88" spans="1:8" ht="12.75">
      <c r="A88" s="3" t="s">
        <v>59</v>
      </c>
      <c r="B88">
        <v>99721</v>
      </c>
      <c r="C88" s="5">
        <v>48.235577261</v>
      </c>
      <c r="D88" s="5">
        <v>12.568064901</v>
      </c>
      <c r="E88" s="2">
        <f>D88+C88</f>
        <v>60.803642162</v>
      </c>
      <c r="F88" s="5">
        <v>9.3109776276</v>
      </c>
      <c r="G88" s="5">
        <v>27.978058784</v>
      </c>
      <c r="H88" s="5">
        <v>1.9073214268</v>
      </c>
    </row>
    <row r="89" spans="1:8" ht="12.75">
      <c r="A89" s="3" t="s">
        <v>60</v>
      </c>
      <c r="B89">
        <v>192308</v>
      </c>
      <c r="C89" s="5">
        <v>71.373525802</v>
      </c>
      <c r="D89" s="5">
        <v>6.5171495726</v>
      </c>
      <c r="E89" s="2">
        <f>D89+C89</f>
        <v>77.89067537460001</v>
      </c>
      <c r="F89" s="5">
        <v>5.9326705077</v>
      </c>
      <c r="G89" s="5">
        <v>14.507976787</v>
      </c>
      <c r="H89" s="5">
        <v>1.6686773301</v>
      </c>
    </row>
    <row r="91" ht="12.75"/>
    <row r="92" ht="12.75"/>
    <row r="93" spans="3:8" ht="12.75">
      <c r="C93" s="5"/>
      <c r="D93" s="5"/>
      <c r="E93" s="2"/>
      <c r="F93" s="5"/>
      <c r="G93" s="5"/>
      <c r="H93" s="5"/>
    </row>
    <row r="94" ht="12.75"/>
    <row r="95" ht="12.75"/>
    <row r="96" ht="12.75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MCHPE</cp:lastModifiedBy>
  <cp:lastPrinted>1999-02-25T21:43:40Z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