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113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<sst xmlns="http://schemas.openxmlformats.org/spreadsheetml/2006/main" count="130" uniqueCount="30">
  <si>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</si>
  <si>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</si>
  <si>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</si>
  <si>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</si>
  <si>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</si>
  <si>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</si>
  <si>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</si>
  <si>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</si>
  <si>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</si>
  <si>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</si>
  <si>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</si>
  <si>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</si>
  <si>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</si>
  <si>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</si>
  <si>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</si>
  <si>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</si>
  <si>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</si>
  <si>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</si>
  <si>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</si>
  <si>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</si>
  <si>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</si>
  <si>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</si>
  <si>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</si>
  <si>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</si>
  <si>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</si>
  <si>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Males</t>
  </si>
  <si>
    <t>Females</t>
  </si>
  <si>
    <t>trend_test_stat</t>
  </si>
  <si>
    <t>prob_trend</t>
  </si>
  <si>
    <t>Crude Rates by Income of Proportion of Diabetics who had an eye exam 2003/04 per cent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</si>
</sst>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  <numFmt numFmtId="178" formatCode="0.000000"/>
    <numFmt numFmtId="179" formatCode="0.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0" fontId="0" fillId="0" borderId="0" xfId="19" applyNumberFormat="1" applyFont="1" applyAlignment="1">
      <alignment/>
    </xf>
    <xf numFmtId="10" fontId="1" fillId="0" borderId="0" xfId="19" applyNumberFormat="1" applyFont="1" applyAlignment="1">
      <alignment/>
    </xf>
    <xf numFmtId="10" fontId="1" fillId="0" borderId="0" xfId="0" applyNumberFormat="1" applyFont="1" applyAlignment="1">
      <alignment/>
    </xf>
    <xf numFmtId="9" fontId="8" fillId="0" borderId="0" xfId="19" applyFont="1" applyAlignment="1">
      <alignment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11.3.3: Diabetics Who had an Eye Exam, 
by Income Quintile, 2003/04
</a:t>
            </a:r>
            <a:r>
              <a:rPr lang="en-US" cap="none" sz="800" b="0" i="0" u="none" baseline="0"/>
              <a:t>Crude percent of diabetics who had eye examinations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0.3179380215</c:v>
                </c:pt>
                <c:pt idx="1">
                  <c:v>0.4070886076</c:v>
                </c:pt>
                <c:pt idx="2">
                  <c:v>0.4093567251</c:v>
                </c:pt>
                <c:pt idx="3">
                  <c:v>0.4062111801</c:v>
                </c:pt>
                <c:pt idx="4">
                  <c:v>0.4317673378</c:v>
                </c:pt>
                <c:pt idx="6">
                  <c:v>0.3267942584</c:v>
                </c:pt>
                <c:pt idx="7">
                  <c:v>0.3516717325</c:v>
                </c:pt>
                <c:pt idx="8">
                  <c:v>0.3911816578</c:v>
                </c:pt>
                <c:pt idx="9">
                  <c:v>0.3916701725</c:v>
                </c:pt>
                <c:pt idx="10">
                  <c:v>0.4073654391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0.2898453262</c:v>
                </c:pt>
                <c:pt idx="1">
                  <c:v>0.3478860294</c:v>
                </c:pt>
                <c:pt idx="2">
                  <c:v>0.3691588785</c:v>
                </c:pt>
                <c:pt idx="3">
                  <c:v>0.3407487792</c:v>
                </c:pt>
                <c:pt idx="4">
                  <c:v>0.3415015641</c:v>
                </c:pt>
                <c:pt idx="6">
                  <c:v>0.2993962678</c:v>
                </c:pt>
                <c:pt idx="7">
                  <c:v>0.3194945848</c:v>
                </c:pt>
                <c:pt idx="8">
                  <c:v>0.353116612</c:v>
                </c:pt>
                <c:pt idx="9">
                  <c:v>0.3523717328</c:v>
                </c:pt>
                <c:pt idx="10">
                  <c:v>0.3483448807</c:v>
                </c:pt>
              </c:numCache>
            </c:numRef>
          </c:val>
        </c:ser>
        <c:gapWidth val="200"/>
        <c:axId val="22624484"/>
        <c:axId val="2293765"/>
      </c:barChart>
      <c:catAx>
        <c:axId val="226244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93765"/>
        <c:crosses val="autoZero"/>
        <c:auto val="0"/>
        <c:lblOffset val="100"/>
        <c:noMultiLvlLbl val="0"/>
      </c:catAx>
      <c:valAx>
        <c:axId val="229376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2624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0.9755</cdr:x>
      <cdr:y>0.9705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19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 Significant (p&lt;.001)    Rural:  Significant  (p&lt;.001)
Male:  Urban:  Significant (p&lt;.001)     Rural:  Significant (p&lt;.001)  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pane xSplit="1" ySplit="2" topLeftCell="D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E44" sqref="E44"/>
    </sheetView>
  </sheetViews>
  <sheetFormatPr defaultColWidth="9.140625" defaultRowHeight="12.75"/>
  <cols>
    <col min="1" max="1" width="22.28125" style="0" customWidth="1"/>
    <col min="2" max="2" width="9.28125" style="7" bestFit="1" customWidth="1"/>
    <col min="3" max="3" width="9.28125" style="7" customWidth="1"/>
    <col min="4" max="4" width="9.57421875" style="4" customWidth="1"/>
    <col min="5" max="6" width="9.28125" style="4" bestFit="1" customWidth="1"/>
    <col min="7" max="7" width="10.57421875" style="6" customWidth="1"/>
    <col min="9" max="9" width="9.28125" style="0" bestFit="1" customWidth="1"/>
  </cols>
  <sheetData>
    <row r="1" spans="2:15" ht="12.75">
      <c r="B1" s="7" t="s">
        <v>25</v>
      </c>
      <c r="C1" s="9" t="s">
        <v>26</v>
      </c>
      <c r="D1" s="4" t="s">
        <v>17</v>
      </c>
      <c r="E1" s="6" t="s">
        <v>17</v>
      </c>
      <c r="F1" s="6" t="s">
        <v>17</v>
      </c>
      <c r="G1" s="6" t="s">
        <v>17</v>
      </c>
      <c r="I1" s="6" t="s">
        <v>18</v>
      </c>
      <c r="J1" s="6" t="s">
        <v>18</v>
      </c>
      <c r="K1" s="6" t="s">
        <v>18</v>
      </c>
      <c r="L1" s="6" t="s">
        <v>18</v>
      </c>
      <c r="M1" s="6"/>
      <c r="N1" s="6"/>
      <c r="O1" s="6"/>
    </row>
    <row r="2" spans="2:12" ht="12.75">
      <c r="B2" s="8" t="str">
        <f>'orig-data'!C3</f>
        <v>crd_rate</v>
      </c>
      <c r="C2" s="8" t="str">
        <f>'orig-data'!C3</f>
        <v>crd_rate</v>
      </c>
      <c r="D2" s="3" t="str">
        <f>'orig-data'!D3</f>
        <v>count</v>
      </c>
      <c r="E2" s="3" t="str">
        <f>'orig-data'!E3</f>
        <v>pop</v>
      </c>
      <c r="F2" s="3" t="str">
        <f>'orig-data'!F3</f>
        <v>trend_test_stat</v>
      </c>
      <c r="G2" s="5" t="str">
        <f>'orig-data'!G3</f>
        <v>prob_trend</v>
      </c>
      <c r="I2" t="str">
        <f>'orig-data'!D3</f>
        <v>count</v>
      </c>
      <c r="J2" t="str">
        <f>'orig-data'!E3</f>
        <v>pop</v>
      </c>
      <c r="K2" t="str">
        <f>'orig-data'!F3</f>
        <v>trend_test_stat</v>
      </c>
      <c r="L2" t="str">
        <f>'orig-data'!G3</f>
        <v>prob_trend</v>
      </c>
    </row>
    <row r="3" spans="1:12" ht="12.75">
      <c r="A3" t="s">
        <v>13</v>
      </c>
      <c r="B3" s="11">
        <f>'orig-data'!C4</f>
        <v>0.2898453262</v>
      </c>
      <c r="C3" s="12">
        <f>'orig-data'!C14</f>
        <v>0.3179380215</v>
      </c>
      <c r="D3" s="6">
        <f>'orig-data'!D4</f>
        <v>862</v>
      </c>
      <c r="E3" s="6">
        <f>'orig-data'!E4</f>
        <v>2974</v>
      </c>
      <c r="F3" s="4">
        <f>'orig-data'!F4</f>
        <v>-3.824422485</v>
      </c>
      <c r="G3" s="14">
        <f>'orig-data'!G4</f>
        <v>0.000131079</v>
      </c>
      <c r="I3">
        <f>'orig-data'!D14</f>
        <v>1067</v>
      </c>
      <c r="J3">
        <f>'orig-data'!E14</f>
        <v>3356</v>
      </c>
      <c r="K3">
        <f>'orig-data'!F14</f>
        <v>-7.904764222</v>
      </c>
      <c r="L3" s="15">
        <f>'orig-data'!G14</f>
        <v>2.684412E-15</v>
      </c>
    </row>
    <row r="4" spans="1:12" ht="12.75">
      <c r="A4" t="s">
        <v>3</v>
      </c>
      <c r="B4" s="11">
        <f>'orig-data'!C5</f>
        <v>0.3478860294</v>
      </c>
      <c r="C4" s="12">
        <f>'orig-data'!C15</f>
        <v>0.4070886076</v>
      </c>
      <c r="D4" s="6">
        <f>'orig-data'!D5</f>
        <v>757</v>
      </c>
      <c r="E4" s="6">
        <f>'orig-data'!E5</f>
        <v>2176</v>
      </c>
      <c r="F4" s="4" t="str">
        <f>'orig-data'!F5</f>
        <v> </v>
      </c>
      <c r="G4" s="6" t="str">
        <f>'orig-data'!G5</f>
        <v> </v>
      </c>
      <c r="I4">
        <f>'orig-data'!D15</f>
        <v>804</v>
      </c>
      <c r="J4">
        <f>'orig-data'!E15</f>
        <v>1975</v>
      </c>
      <c r="K4" t="str">
        <f>'orig-data'!F16</f>
        <v> </v>
      </c>
      <c r="L4" s="15" t="str">
        <f>'orig-data'!G16</f>
        <v> </v>
      </c>
    </row>
    <row r="5" spans="1:12" ht="12.75">
      <c r="A5" t="s">
        <v>4</v>
      </c>
      <c r="B5" s="11">
        <f>'orig-data'!C6</f>
        <v>0.3691588785</v>
      </c>
      <c r="C5" s="12">
        <f>'orig-data'!C16</f>
        <v>0.4093567251</v>
      </c>
      <c r="D5" s="6">
        <f>'orig-data'!D6</f>
        <v>790</v>
      </c>
      <c r="E5" s="6">
        <f>'orig-data'!E6</f>
        <v>2140</v>
      </c>
      <c r="F5" s="4" t="str">
        <f>'orig-data'!F6</f>
        <v> </v>
      </c>
      <c r="G5" s="6" t="str">
        <f>'orig-data'!G6</f>
        <v> </v>
      </c>
      <c r="I5">
        <f>'orig-data'!D16</f>
        <v>770</v>
      </c>
      <c r="J5">
        <f>'orig-data'!E16</f>
        <v>1881</v>
      </c>
      <c r="K5" t="str">
        <f>'orig-data'!F17</f>
        <v> </v>
      </c>
      <c r="L5" s="15" t="str">
        <f>'orig-data'!G17</f>
        <v> </v>
      </c>
    </row>
    <row r="6" spans="1:12" ht="12.75">
      <c r="A6" t="s">
        <v>5</v>
      </c>
      <c r="B6" s="11">
        <f>'orig-data'!C7</f>
        <v>0.3407487792</v>
      </c>
      <c r="C6" s="12">
        <f>'orig-data'!C17</f>
        <v>0.4062111801</v>
      </c>
      <c r="D6" s="6">
        <f>'orig-data'!D7</f>
        <v>628</v>
      </c>
      <c r="E6" s="6">
        <f>'orig-data'!E7</f>
        <v>1843</v>
      </c>
      <c r="F6" s="4" t="str">
        <f>'orig-data'!F7</f>
        <v> </v>
      </c>
      <c r="G6" s="6" t="str">
        <f>'orig-data'!G7</f>
        <v> </v>
      </c>
      <c r="I6">
        <f>'orig-data'!D17</f>
        <v>654</v>
      </c>
      <c r="J6">
        <f>'orig-data'!E17</f>
        <v>1610</v>
      </c>
      <c r="K6" t="str">
        <f>'orig-data'!F18</f>
        <v> </v>
      </c>
      <c r="L6" s="15" t="str">
        <f>'orig-data'!G18</f>
        <v> </v>
      </c>
    </row>
    <row r="7" spans="1:12" ht="12.75">
      <c r="A7" t="s">
        <v>15</v>
      </c>
      <c r="B7" s="11">
        <f>'orig-data'!C8</f>
        <v>0.3415015641</v>
      </c>
      <c r="C7" s="12">
        <f>'orig-data'!C18</f>
        <v>0.4317673378</v>
      </c>
      <c r="D7" s="6">
        <f>'orig-data'!D8</f>
        <v>655</v>
      </c>
      <c r="E7" s="6">
        <f>'orig-data'!E8</f>
        <v>1918</v>
      </c>
      <c r="F7" s="4" t="str">
        <f>'orig-data'!F8</f>
        <v> </v>
      </c>
      <c r="G7" s="6" t="str">
        <f>'orig-data'!G8</f>
        <v> </v>
      </c>
      <c r="I7">
        <f>'orig-data'!D18</f>
        <v>579</v>
      </c>
      <c r="J7">
        <f>'orig-data'!E18</f>
        <v>1341</v>
      </c>
      <c r="L7" s="15"/>
    </row>
    <row r="8" spans="1:12" ht="12.75">
      <c r="B8" s="11"/>
      <c r="C8" s="12"/>
      <c r="D8" s="6"/>
      <c r="E8" s="6"/>
      <c r="L8" s="15"/>
    </row>
    <row r="9" spans="1:12" ht="12.75">
      <c r="A9" t="s">
        <v>14</v>
      </c>
      <c r="B9" s="11">
        <f>'orig-data'!C9</f>
        <v>0.2993962678</v>
      </c>
      <c r="C9" s="12">
        <f>'orig-data'!C19</f>
        <v>0.3267942584</v>
      </c>
      <c r="D9" s="6">
        <f>'orig-data'!D9</f>
        <v>1091</v>
      </c>
      <c r="E9" s="6">
        <f>'orig-data'!E9</f>
        <v>3644</v>
      </c>
      <c r="F9" s="4">
        <f>'orig-data'!F9</f>
        <v>-5.17212343</v>
      </c>
      <c r="G9" s="14">
        <f>'orig-data'!G9</f>
        <v>2.3144861E-07</v>
      </c>
      <c r="I9">
        <f>'orig-data'!D19</f>
        <v>1366</v>
      </c>
      <c r="J9">
        <f>'orig-data'!E19</f>
        <v>4180</v>
      </c>
      <c r="K9">
        <f>'orig-data'!F19</f>
        <v>-7.303427648</v>
      </c>
      <c r="L9" s="15">
        <f>'orig-data'!G19</f>
        <v>2.805278E-13</v>
      </c>
    </row>
    <row r="10" spans="1:12" ht="12.75">
      <c r="A10" t="s">
        <v>8</v>
      </c>
      <c r="B10" s="11">
        <f>'orig-data'!C10</f>
        <v>0.3194945848</v>
      </c>
      <c r="C10" s="12">
        <f>'orig-data'!C20</f>
        <v>0.3516717325</v>
      </c>
      <c r="D10" s="6">
        <f>'orig-data'!D10</f>
        <v>1062</v>
      </c>
      <c r="E10" s="6">
        <f>'orig-data'!E10</f>
        <v>3324</v>
      </c>
      <c r="F10" s="4" t="str">
        <f>'orig-data'!F10</f>
        <v> </v>
      </c>
      <c r="G10" s="6" t="str">
        <f>'orig-data'!G10</f>
        <v> </v>
      </c>
      <c r="I10">
        <f>'orig-data'!D20</f>
        <v>1157</v>
      </c>
      <c r="J10">
        <f>'orig-data'!E20</f>
        <v>3290</v>
      </c>
      <c r="K10" t="str">
        <f>'orig-data'!F21</f>
        <v> </v>
      </c>
      <c r="L10" s="15" t="str">
        <f>'orig-data'!G21</f>
        <v> </v>
      </c>
    </row>
    <row r="11" spans="1:12" ht="12.75">
      <c r="A11" t="s">
        <v>9</v>
      </c>
      <c r="B11" s="11">
        <f>'orig-data'!C11</f>
        <v>0.353116612</v>
      </c>
      <c r="C11" s="12">
        <f>'orig-data'!C21</f>
        <v>0.3911816578</v>
      </c>
      <c r="D11" s="6">
        <f>'orig-data'!D11</f>
        <v>1184</v>
      </c>
      <c r="E11" s="6">
        <f>'orig-data'!E11</f>
        <v>3353</v>
      </c>
      <c r="F11" s="4" t="str">
        <f>'orig-data'!F11</f>
        <v> </v>
      </c>
      <c r="G11" s="6" t="str">
        <f>'orig-data'!G11</f>
        <v> </v>
      </c>
      <c r="I11">
        <f>'orig-data'!D21</f>
        <v>1109</v>
      </c>
      <c r="J11">
        <f>'orig-data'!E21</f>
        <v>2835</v>
      </c>
      <c r="K11" t="str">
        <f>'orig-data'!F22</f>
        <v> </v>
      </c>
      <c r="L11" t="str">
        <f>'orig-data'!G22</f>
        <v> </v>
      </c>
    </row>
    <row r="12" spans="1:12" ht="12.75">
      <c r="A12" t="s">
        <v>10</v>
      </c>
      <c r="B12" s="11">
        <f>'orig-data'!C12</f>
        <v>0.3523717328</v>
      </c>
      <c r="C12" s="12">
        <f>'orig-data'!C22</f>
        <v>0.3916701725</v>
      </c>
      <c r="D12" s="6">
        <f>'orig-data'!D12</f>
        <v>1092</v>
      </c>
      <c r="E12" s="6">
        <f>'orig-data'!E12</f>
        <v>3099</v>
      </c>
      <c r="F12" s="4" t="str">
        <f>'orig-data'!F12</f>
        <v> </v>
      </c>
      <c r="G12" s="6" t="str">
        <f>'orig-data'!G12</f>
        <v> </v>
      </c>
      <c r="I12">
        <f>'orig-data'!D22</f>
        <v>931</v>
      </c>
      <c r="J12">
        <f>'orig-data'!E22</f>
        <v>2377</v>
      </c>
      <c r="K12" t="str">
        <f>'orig-data'!F23</f>
        <v> </v>
      </c>
      <c r="L12" t="str">
        <f>'orig-data'!G23</f>
        <v> </v>
      </c>
    </row>
    <row r="13" spans="1:10" ht="12.75">
      <c r="A13" t="s">
        <v>16</v>
      </c>
      <c r="B13" s="11">
        <f>'orig-data'!C13</f>
        <v>0.3483448807</v>
      </c>
      <c r="C13" s="12">
        <f>'orig-data'!C23</f>
        <v>0.4073654391</v>
      </c>
      <c r="D13" s="6">
        <f>'orig-data'!D13</f>
        <v>905</v>
      </c>
      <c r="E13" s="6">
        <f>'orig-data'!E13</f>
        <v>2598</v>
      </c>
      <c r="F13" s="4" t="str">
        <f>'orig-data'!F13</f>
        <v> </v>
      </c>
      <c r="G13" s="6" t="str">
        <f>'orig-data'!G13</f>
        <v> </v>
      </c>
      <c r="I13">
        <f>'orig-data'!D23</f>
        <v>719</v>
      </c>
      <c r="J13">
        <f>'orig-data'!E23</f>
        <v>1765</v>
      </c>
    </row>
    <row r="15" spans="2:3" ht="12.75">
      <c r="B15" s="11"/>
      <c r="C15" s="11"/>
    </row>
    <row r="16" ht="12.75">
      <c r="C16" s="13" t="s">
        <v>24</v>
      </c>
    </row>
    <row r="18" spans="1:2" ht="12.75">
      <c r="A18" s="6"/>
      <c r="B18" s="10"/>
    </row>
    <row r="19" spans="1:2" ht="12.75">
      <c r="A19" s="6"/>
      <c r="B19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K6" sqref="K6"/>
    </sheetView>
  </sheetViews>
  <sheetFormatPr defaultColWidth="9.140625" defaultRowHeight="12.75"/>
  <cols>
    <col min="2" max="2" width="9.421875" style="0" customWidth="1"/>
    <col min="11" max="11" width="9.140625" style="2" customWidth="1"/>
  </cols>
  <sheetData>
    <row r="1" spans="1:11" ht="12.75">
      <c r="A1" t="s">
        <v>29</v>
      </c>
      <c r="K1"/>
    </row>
    <row r="2" ht="12.75">
      <c r="K2"/>
    </row>
    <row r="3" spans="1:11" ht="12.75">
      <c r="A3" t="s">
        <v>19</v>
      </c>
      <c r="B3" t="s">
        <v>12</v>
      </c>
      <c r="C3" t="s">
        <v>20</v>
      </c>
      <c r="D3" t="s">
        <v>21</v>
      </c>
      <c r="E3" t="s">
        <v>0</v>
      </c>
      <c r="F3" t="s">
        <v>27</v>
      </c>
      <c r="G3" t="s">
        <v>28</v>
      </c>
      <c r="K3"/>
    </row>
    <row r="4" spans="1:7" ht="12.75">
      <c r="A4" t="s">
        <v>22</v>
      </c>
      <c r="B4" t="s">
        <v>2</v>
      </c>
      <c r="C4">
        <v>0.2898453262</v>
      </c>
      <c r="D4">
        <v>862</v>
      </c>
      <c r="E4">
        <v>2974</v>
      </c>
      <c r="F4">
        <v>-3.824422485</v>
      </c>
      <c r="G4">
        <v>0.000131079</v>
      </c>
    </row>
    <row r="5" spans="1:7" ht="12.75">
      <c r="A5" t="s">
        <v>22</v>
      </c>
      <c r="B5" t="s">
        <v>3</v>
      </c>
      <c r="C5">
        <v>0.3478860294</v>
      </c>
      <c r="D5">
        <v>757</v>
      </c>
      <c r="E5">
        <v>2176</v>
      </c>
      <c r="F5" t="s">
        <v>1</v>
      </c>
      <c r="G5" t="s">
        <v>1</v>
      </c>
    </row>
    <row r="6" spans="1:11" ht="12.75">
      <c r="A6" t="s">
        <v>22</v>
      </c>
      <c r="B6" t="s">
        <v>4</v>
      </c>
      <c r="C6">
        <v>0.3691588785</v>
      </c>
      <c r="D6">
        <v>790</v>
      </c>
      <c r="E6">
        <v>2140</v>
      </c>
      <c r="F6" t="s">
        <v>1</v>
      </c>
      <c r="G6" t="s">
        <v>1</v>
      </c>
      <c r="K6"/>
    </row>
    <row r="7" spans="1:11" ht="12.75">
      <c r="A7" t="s">
        <v>22</v>
      </c>
      <c r="B7" t="s">
        <v>5</v>
      </c>
      <c r="C7">
        <v>0.3407487792</v>
      </c>
      <c r="D7">
        <v>628</v>
      </c>
      <c r="E7">
        <v>1843</v>
      </c>
      <c r="F7" t="s">
        <v>1</v>
      </c>
      <c r="G7" t="s">
        <v>1</v>
      </c>
      <c r="K7"/>
    </row>
    <row r="8" spans="1:11" ht="12.75">
      <c r="A8" t="s">
        <v>22</v>
      </c>
      <c r="B8" t="s">
        <v>6</v>
      </c>
      <c r="C8">
        <v>0.3415015641</v>
      </c>
      <c r="D8">
        <v>655</v>
      </c>
      <c r="E8">
        <v>1918</v>
      </c>
      <c r="F8" t="s">
        <v>1</v>
      </c>
      <c r="G8" t="s">
        <v>1</v>
      </c>
      <c r="K8"/>
    </row>
    <row r="9" spans="1:11" ht="12.75">
      <c r="A9" t="s">
        <v>22</v>
      </c>
      <c r="B9" t="s">
        <v>7</v>
      </c>
      <c r="C9">
        <v>0.2993962678</v>
      </c>
      <c r="D9">
        <v>1091</v>
      </c>
      <c r="E9">
        <v>3644</v>
      </c>
      <c r="F9">
        <v>-5.17212343</v>
      </c>
      <c r="G9" s="1">
        <v>2.3144861E-07</v>
      </c>
      <c r="K9"/>
    </row>
    <row r="10" spans="1:11" ht="12.75">
      <c r="A10" t="s">
        <v>22</v>
      </c>
      <c r="B10" t="s">
        <v>8</v>
      </c>
      <c r="C10">
        <v>0.3194945848</v>
      </c>
      <c r="D10">
        <v>1062</v>
      </c>
      <c r="E10">
        <v>3324</v>
      </c>
      <c r="F10" t="s">
        <v>1</v>
      </c>
      <c r="G10" t="s">
        <v>1</v>
      </c>
      <c r="K10"/>
    </row>
    <row r="11" spans="1:11" ht="12.75">
      <c r="A11" t="s">
        <v>22</v>
      </c>
      <c r="B11" t="s">
        <v>9</v>
      </c>
      <c r="C11">
        <v>0.353116612</v>
      </c>
      <c r="D11">
        <v>1184</v>
      </c>
      <c r="E11">
        <v>3353</v>
      </c>
      <c r="F11" t="s">
        <v>1</v>
      </c>
      <c r="G11" t="s">
        <v>1</v>
      </c>
      <c r="K11"/>
    </row>
    <row r="12" spans="1:11" ht="12.75">
      <c r="A12" t="s">
        <v>22</v>
      </c>
      <c r="B12" t="s">
        <v>10</v>
      </c>
      <c r="C12">
        <v>0.3523717328</v>
      </c>
      <c r="D12">
        <v>1092</v>
      </c>
      <c r="E12">
        <v>3099</v>
      </c>
      <c r="F12" t="s">
        <v>1</v>
      </c>
      <c r="G12" t="s">
        <v>1</v>
      </c>
      <c r="K12"/>
    </row>
    <row r="13" spans="1:11" ht="12.75">
      <c r="A13" t="s">
        <v>22</v>
      </c>
      <c r="B13" t="s">
        <v>11</v>
      </c>
      <c r="C13">
        <v>0.3483448807</v>
      </c>
      <c r="D13">
        <v>905</v>
      </c>
      <c r="E13">
        <v>2598</v>
      </c>
      <c r="F13" t="s">
        <v>1</v>
      </c>
      <c r="G13" t="s">
        <v>1</v>
      </c>
      <c r="K13"/>
    </row>
    <row r="14" spans="1:11" ht="12.75">
      <c r="A14" t="s">
        <v>23</v>
      </c>
      <c r="B14" t="s">
        <v>2</v>
      </c>
      <c r="C14">
        <v>0.3179380215</v>
      </c>
      <c r="D14">
        <v>1067</v>
      </c>
      <c r="E14">
        <v>3356</v>
      </c>
      <c r="F14">
        <v>-7.904764222</v>
      </c>
      <c r="G14" s="1">
        <v>2.684412E-15</v>
      </c>
      <c r="K14"/>
    </row>
    <row r="15" spans="1:11" ht="12.75">
      <c r="A15" t="s">
        <v>23</v>
      </c>
      <c r="B15" t="s">
        <v>3</v>
      </c>
      <c r="C15">
        <v>0.4070886076</v>
      </c>
      <c r="D15">
        <v>804</v>
      </c>
      <c r="E15">
        <v>1975</v>
      </c>
      <c r="F15" t="s">
        <v>1</v>
      </c>
      <c r="G15" t="s">
        <v>1</v>
      </c>
      <c r="K15"/>
    </row>
    <row r="16" spans="1:11" ht="12.75">
      <c r="A16" t="s">
        <v>23</v>
      </c>
      <c r="B16" t="s">
        <v>4</v>
      </c>
      <c r="C16">
        <v>0.4093567251</v>
      </c>
      <c r="D16">
        <v>770</v>
      </c>
      <c r="E16">
        <v>1881</v>
      </c>
      <c r="F16" t="s">
        <v>1</v>
      </c>
      <c r="G16" t="s">
        <v>1</v>
      </c>
      <c r="K16"/>
    </row>
    <row r="17" spans="1:11" ht="12.75">
      <c r="A17" t="s">
        <v>23</v>
      </c>
      <c r="B17" t="s">
        <v>5</v>
      </c>
      <c r="C17">
        <v>0.4062111801</v>
      </c>
      <c r="D17">
        <v>654</v>
      </c>
      <c r="E17">
        <v>1610</v>
      </c>
      <c r="F17" t="s">
        <v>1</v>
      </c>
      <c r="G17" t="s">
        <v>1</v>
      </c>
      <c r="K17"/>
    </row>
    <row r="18" spans="1:11" ht="12.75">
      <c r="A18" t="s">
        <v>23</v>
      </c>
      <c r="B18" t="s">
        <v>6</v>
      </c>
      <c r="C18">
        <v>0.4317673378</v>
      </c>
      <c r="D18">
        <v>579</v>
      </c>
      <c r="E18">
        <v>1341</v>
      </c>
      <c r="F18" t="s">
        <v>1</v>
      </c>
      <c r="G18" t="s">
        <v>1</v>
      </c>
      <c r="K18"/>
    </row>
    <row r="19" spans="1:11" ht="12.75">
      <c r="A19" t="s">
        <v>23</v>
      </c>
      <c r="B19" t="s">
        <v>7</v>
      </c>
      <c r="C19">
        <v>0.3267942584</v>
      </c>
      <c r="D19">
        <v>1366</v>
      </c>
      <c r="E19">
        <v>4180</v>
      </c>
      <c r="F19">
        <v>-7.303427648</v>
      </c>
      <c r="G19" s="1">
        <v>2.805278E-13</v>
      </c>
      <c r="K19"/>
    </row>
    <row r="20" spans="1:11" ht="12.75">
      <c r="A20" t="s">
        <v>23</v>
      </c>
      <c r="B20" t="s">
        <v>8</v>
      </c>
      <c r="C20">
        <v>0.3516717325</v>
      </c>
      <c r="D20">
        <v>1157</v>
      </c>
      <c r="E20">
        <v>3290</v>
      </c>
      <c r="F20" t="s">
        <v>1</v>
      </c>
      <c r="G20" t="s">
        <v>1</v>
      </c>
      <c r="K20"/>
    </row>
    <row r="21" spans="1:11" ht="12.75">
      <c r="A21" t="s">
        <v>23</v>
      </c>
      <c r="B21" t="s">
        <v>9</v>
      </c>
      <c r="C21">
        <v>0.3911816578</v>
      </c>
      <c r="D21">
        <v>1109</v>
      </c>
      <c r="E21">
        <v>2835</v>
      </c>
      <c r="F21" t="s">
        <v>1</v>
      </c>
      <c r="G21" t="s">
        <v>1</v>
      </c>
      <c r="K21"/>
    </row>
    <row r="22" spans="1:11" ht="12.75">
      <c r="A22" t="s">
        <v>23</v>
      </c>
      <c r="B22" t="s">
        <v>10</v>
      </c>
      <c r="C22">
        <v>0.3916701725</v>
      </c>
      <c r="D22">
        <v>931</v>
      </c>
      <c r="E22">
        <v>2377</v>
      </c>
      <c r="F22" t="s">
        <v>1</v>
      </c>
      <c r="G22" t="s">
        <v>1</v>
      </c>
      <c r="K22"/>
    </row>
    <row r="23" spans="1:11" ht="12.75">
      <c r="A23" t="s">
        <v>23</v>
      </c>
      <c r="B23" t="s">
        <v>11</v>
      </c>
      <c r="C23">
        <v>0.4073654391</v>
      </c>
      <c r="D23">
        <v>719</v>
      </c>
      <c r="E23">
        <v>1765</v>
      </c>
      <c r="F23" t="s">
        <v>1</v>
      </c>
      <c r="G23" t="s">
        <v>1</v>
      </c>
      <c r="K23"/>
    </row>
    <row r="24" ht="12.75">
      <c r="K24"/>
    </row>
    <row r="25" ht="12.75">
      <c r="K25"/>
    </row>
    <row r="26" ht="12.75">
      <c r="K26"/>
    </row>
    <row r="27" ht="12.75">
      <c r="K27"/>
    </row>
    <row r="28" ht="12.75">
      <c r="K28"/>
    </row>
    <row r="29" ht="12.75">
      <c r="K29"/>
    </row>
    <row r="30" ht="12.75">
      <c r="K30"/>
    </row>
    <row r="31" spans="1:11" ht="12.75">
      <c r="A31" t="s">
        <v>1</v>
      </c>
      <c r="K31"/>
    </row>
    <row r="32" spans="1:11" ht="12.75">
      <c r="A32" t="s">
        <v>1</v>
      </c>
      <c r="K32"/>
    </row>
    <row r="33" spans="1:11" ht="12.75">
      <c r="A33" t="s">
        <v>1</v>
      </c>
      <c r="K33"/>
    </row>
    <row r="34" spans="1:11" ht="12.75">
      <c r="A34" t="s">
        <v>1</v>
      </c>
      <c r="K34"/>
    </row>
    <row r="35" spans="1:11" ht="12.75">
      <c r="A35" t="s">
        <v>1</v>
      </c>
      <c r="K35"/>
    </row>
    <row r="36" spans="1:11" ht="12.75">
      <c r="A36" t="s">
        <v>1</v>
      </c>
      <c r="K36"/>
    </row>
    <row r="37" spans="1:11" ht="12.75">
      <c r="A37" t="s">
        <v>1</v>
      </c>
      <c r="K37"/>
    </row>
    <row r="38" spans="1:11" ht="12.75">
      <c r="A38" t="s">
        <v>1</v>
      </c>
      <c r="K38"/>
    </row>
    <row r="39" spans="1:11" ht="12.75">
      <c r="A39" t="s">
        <v>1</v>
      </c>
      <c r="K39"/>
    </row>
    <row r="40" spans="1:11" ht="12.75">
      <c r="A40" t="s">
        <v>1</v>
      </c>
      <c r="K40"/>
    </row>
    <row r="41" spans="1:11" ht="12.75">
      <c r="A41" t="s">
        <v>1</v>
      </c>
      <c r="K41"/>
    </row>
    <row r="42" spans="1:11" ht="12.75">
      <c r="A42" t="s">
        <v>1</v>
      </c>
      <c r="K42"/>
    </row>
    <row r="43" spans="1:11" ht="12.75">
      <c r="A43" t="s">
        <v>1</v>
      </c>
      <c r="K43"/>
    </row>
    <row r="44" spans="1:11" ht="12.75">
      <c r="A44" t="s">
        <v>1</v>
      </c>
      <c r="K44"/>
    </row>
    <row r="45" spans="1:11" ht="12.75">
      <c r="A45" t="s">
        <v>1</v>
      </c>
      <c r="K45"/>
    </row>
    <row r="46" spans="1:11" ht="12.75">
      <c r="A46" t="s">
        <v>1</v>
      </c>
      <c r="K46"/>
    </row>
    <row r="47" spans="1:11" ht="12.75">
      <c r="A47" t="s">
        <v>1</v>
      </c>
      <c r="K47"/>
    </row>
    <row r="48" spans="1:11" ht="12.75">
      <c r="A48" t="s">
        <v>1</v>
      </c>
      <c r="K48"/>
    </row>
    <row r="49" spans="1:11" ht="12.75">
      <c r="A49" t="s">
        <v>1</v>
      </c>
      <c r="K49"/>
    </row>
    <row r="50" spans="1:11" ht="12.75">
      <c r="A50" t="s">
        <v>1</v>
      </c>
      <c r="K50"/>
    </row>
    <row r="51" spans="1:11" ht="12.75">
      <c r="A51" t="s">
        <v>1</v>
      </c>
      <c r="K51"/>
    </row>
    <row r="52" spans="1:11" ht="12.75">
      <c r="A52" t="s">
        <v>1</v>
      </c>
      <c r="K52"/>
    </row>
    <row r="53" spans="1:11" ht="12.75">
      <c r="A53" t="s">
        <v>1</v>
      </c>
      <c r="K53"/>
    </row>
    <row r="54" spans="1:11" ht="12.75">
      <c r="A54" t="s">
        <v>1</v>
      </c>
      <c r="K54"/>
    </row>
    <row r="55" spans="1:11" ht="12.75">
      <c r="A55" t="s">
        <v>1</v>
      </c>
      <c r="I55" s="1"/>
      <c r="K55"/>
    </row>
    <row r="56" spans="1:11" ht="12.75">
      <c r="A56" t="s">
        <v>1</v>
      </c>
      <c r="K56"/>
    </row>
    <row r="57" spans="1:11" ht="12.75">
      <c r="A57" t="s">
        <v>1</v>
      </c>
      <c r="K57"/>
    </row>
    <row r="58" spans="1:11" ht="12.75">
      <c r="A58" t="s">
        <v>1</v>
      </c>
      <c r="K58"/>
    </row>
    <row r="59" spans="1:11" ht="12.75">
      <c r="A59" t="s">
        <v>1</v>
      </c>
      <c r="K5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2005-05-27T15:50:41Z</cp:lastPrinted>
  <dcterms:created xsi:type="dcterms:W3CDTF">2002-03-11T20:47:31Z</dcterms:created>
  <dcterms:modified xsi:type="dcterms:W3CDTF">2005-10-06T18:46:55Z</dcterms:modified>
  <cp:category/>
  <cp:version/>
  <cp:contentType/>
  <cp:contentStatus/>
</cp:coreProperties>
</file>