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0"/>
  </bookViews>
  <sheets>
    <sheet name="833-Graph" sheetId="1" r:id="rId1"/>
    <sheet name="Ordered-data" sheetId="2" r:id="rId2"/>
    <sheet name="trend-7yr" sheetId="3" r:id="rId3"/>
  </sheets>
  <definedNames>
    <definedName name="_xlnm.Print_Area" localSheetId="2">'trend-7yr'!#REF!</definedName>
  </definedNames>
  <calcPr fullCalcOnLoad="1"/>
</workbook>
</file>

<file path=xl/sharedStrings.xml><?xml version="1.0" encoding="utf-8"?>
<sst xmlns="http://schemas.openxmlformats.org/spreadsheetml/2006/main" count="103" uniqueCount="34">
  <si>
    <t xml:space="preserve"> 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</si>
  <si>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</si>
  <si>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</si>
  <si>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</si>
  <si>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</si>
  <si>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</si>
  <si>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</si>
  <si>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</si>
  <si>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</si>
  <si>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</si>
  <si>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</si>
  <si>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</si>
  <si>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Lowest  Rural R1</t>
  </si>
  <si>
    <t>Lowest  Urban U1</t>
  </si>
  <si>
    <t>Highest  Rural R5</t>
  </si>
  <si>
    <t>Highest  Urban U5</t>
  </si>
  <si>
    <t>males</t>
  </si>
  <si>
    <t>females</t>
  </si>
  <si>
    <t>sex</t>
  </si>
  <si>
    <t>crd_rate</t>
  </si>
  <si>
    <t>1 Male</t>
  </si>
  <si>
    <t>2 Female</t>
  </si>
  <si>
    <r>
      <t>note</t>
    </r>
    <r>
      <rPr>
        <sz val="10"/>
        <rFont val="Arial"/>
        <family val="2"/>
      </rPr>
      <t>: report significance for trend tests @ p&lt;.01</t>
    </r>
  </si>
  <si>
    <t>urban male</t>
  </si>
  <si>
    <t>urban female</t>
  </si>
  <si>
    <t>rural male</t>
  </si>
  <si>
    <t>rural female</t>
  </si>
  <si>
    <t>Males</t>
  </si>
  <si>
    <t>Females</t>
  </si>
  <si>
    <t>trend_test_stat</t>
  </si>
  <si>
    <t>prob_trend</t>
  </si>
  <si>
    <t>Crude Rates by Income of 7-year immunization rates born 1995-1996</t>
  </si>
  <si>
    <t>c7y</t>
  </si>
  <si>
    <t>cov7y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</si>
</sst>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Univers 45 Light"/>
      <family val="2"/>
    </font>
    <font>
      <sz val="7"/>
      <name val="Univers 45 Light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b/>
      <u val="single"/>
      <sz val="10"/>
      <name val="Arial"/>
      <family val="2"/>
    </font>
    <font>
      <b/>
      <sz val="12"/>
      <name val="Univers 45 Light"/>
      <family val="2"/>
    </font>
    <font>
      <sz val="8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77" fontId="0" fillId="0" borderId="0" xfId="0" applyNumberFormat="1" applyAlignment="1">
      <alignment/>
    </xf>
    <xf numFmtId="9" fontId="6" fillId="0" borderId="0" xfId="19" applyFont="1" applyAlignment="1">
      <alignment/>
    </xf>
    <xf numFmtId="173" fontId="1" fillId="0" borderId="0" xfId="19" applyNumberFormat="1" applyFont="1" applyAlignment="1">
      <alignment/>
    </xf>
    <xf numFmtId="172" fontId="1" fillId="0" borderId="0" xfId="19" applyNumberFormat="1" applyFont="1" applyAlignment="1">
      <alignment/>
    </xf>
    <xf numFmtId="172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1"/>
          <c:h val="0.7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'Ordered-data'!$C$1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'Ordered-data'!$C$3:$C$13</c:f>
              <c:numCache>
                <c:ptCount val="11"/>
                <c:pt idx="0">
                  <c:v>0.5861214374</c:v>
                </c:pt>
                <c:pt idx="1">
                  <c:v>0.7296099291</c:v>
                </c:pt>
                <c:pt idx="2">
                  <c:v>0.8114446529</c:v>
                </c:pt>
                <c:pt idx="3">
                  <c:v>0.7949412827</c:v>
                </c:pt>
                <c:pt idx="4">
                  <c:v>0.8081343943</c:v>
                </c:pt>
                <c:pt idx="6">
                  <c:v>0.6193390453</c:v>
                </c:pt>
                <c:pt idx="7">
                  <c:v>0.7369085174</c:v>
                </c:pt>
                <c:pt idx="8">
                  <c:v>0.7798532355</c:v>
                </c:pt>
                <c:pt idx="9">
                  <c:v>0.8001387925</c:v>
                </c:pt>
                <c:pt idx="10">
                  <c:v>0.8339456282</c:v>
                </c:pt>
              </c:numCache>
            </c:numRef>
          </c:val>
        </c:ser>
        <c:ser>
          <c:idx val="1"/>
          <c:order val="1"/>
          <c:tx>
            <c:strRef>
              <c:f>'Ordered-data'!$B$1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'Ordered-data'!$B$3:$B$13</c:f>
              <c:numCache>
                <c:ptCount val="11"/>
                <c:pt idx="0">
                  <c:v>0.5672268908</c:v>
                </c:pt>
                <c:pt idx="1">
                  <c:v>0.7536466775</c:v>
                </c:pt>
                <c:pt idx="2">
                  <c:v>0.802764977</c:v>
                </c:pt>
                <c:pt idx="3">
                  <c:v>0.7972270364</c:v>
                </c:pt>
                <c:pt idx="4">
                  <c:v>0.8254918734</c:v>
                </c:pt>
                <c:pt idx="6">
                  <c:v>0.6525900901</c:v>
                </c:pt>
                <c:pt idx="7">
                  <c:v>0.7334536703</c:v>
                </c:pt>
                <c:pt idx="8">
                  <c:v>0.7634048257</c:v>
                </c:pt>
                <c:pt idx="9">
                  <c:v>0.7952110901</c:v>
                </c:pt>
                <c:pt idx="10">
                  <c:v>0.8147058824</c:v>
                </c:pt>
              </c:numCache>
            </c:numRef>
          </c:val>
        </c:ser>
        <c:gapWidth val="200"/>
        <c:axId val="3275461"/>
        <c:axId val="29479150"/>
      </c:barChart>
      <c:catAx>
        <c:axId val="32754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9479150"/>
        <c:crosses val="autoZero"/>
        <c:auto val="0"/>
        <c:lblOffset val="100"/>
        <c:noMultiLvlLbl val="0"/>
      </c:catAx>
      <c:valAx>
        <c:axId val="29479150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275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370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0.8765</cdr:y>
    </cdr:from>
    <cdr:to>
      <cdr:x>0.9705</cdr:x>
      <cdr:y>0.9705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790950"/>
          <a:ext cx="53911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
Female: Urban:  Significant (p&lt;.001)    Rural:  Significant (p&lt;.001)
Male:      Urban:  Significant (p&lt;.001)     Rural:  Significant (p&lt;.001)</a:t>
          </a:r>
        </a:p>
      </cdr:txBody>
    </cdr:sp>
  </cdr:relSizeAnchor>
  <cdr:relSizeAnchor xmlns:cdr="http://schemas.openxmlformats.org/drawingml/2006/chartDrawing">
    <cdr:from>
      <cdr:x>0.00175</cdr:x>
      <cdr:y>0.00675</cdr:y>
    </cdr:from>
    <cdr:to>
      <cdr:x>1</cdr:x>
      <cdr:y>0.13475</cdr:y>
    </cdr:to>
    <cdr:sp>
      <cdr:nvSpPr>
        <cdr:cNvPr id="2" name="TextBox 6"/>
        <cdr:cNvSpPr txBox="1">
          <a:spLocks noChangeArrowheads="1"/>
        </cdr:cNvSpPr>
      </cdr:nvSpPr>
      <cdr:spPr>
        <a:xfrm>
          <a:off x="9525" y="28575"/>
          <a:ext cx="56959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Univers 45 Light"/>
              <a:ea typeface="Univers 45 Light"/>
              <a:cs typeface="Univers 45 Light"/>
            </a:rPr>
            <a:t>Figure 8.3.3: Proportion of Children Born in 1995/1996 With Complete Immunizations at Seven-Years, by Income Quintile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Crude percent of continuously registered seven year olds</a:t>
          </a:r>
        </a:p>
      </cdr:txBody>
    </cdr:sp>
  </cdr:relSizeAnchor>
  <cdr:relSizeAnchor xmlns:cdr="http://schemas.openxmlformats.org/drawingml/2006/chartDrawing">
    <cdr:from>
      <cdr:x>0.62725</cdr:x>
      <cdr:y>0.97075</cdr:y>
    </cdr:from>
    <cdr:to>
      <cdr:x>1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3571875" y="4200525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pane xSplit="1" ySplit="2" topLeftCell="B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D20" sqref="D20"/>
    </sheetView>
  </sheetViews>
  <sheetFormatPr defaultColWidth="9.140625" defaultRowHeight="12.75"/>
  <cols>
    <col min="1" max="1" width="22.28125" style="0" customWidth="1"/>
    <col min="2" max="2" width="9.28125" style="6" bestFit="1" customWidth="1"/>
    <col min="3" max="3" width="9.28125" style="6" customWidth="1"/>
    <col min="4" max="4" width="9.28125" style="3" bestFit="1" customWidth="1"/>
    <col min="5" max="5" width="10.57421875" style="5" customWidth="1"/>
    <col min="6" max="6" width="9.28125" style="5" bestFit="1" customWidth="1"/>
    <col min="7" max="7" width="12.421875" style="3" bestFit="1" customWidth="1"/>
    <col min="8" max="8" width="12.421875" style="3" customWidth="1"/>
    <col min="11" max="11" width="9.57421875" style="0" bestFit="1" customWidth="1"/>
    <col min="12" max="12" width="12.421875" style="0" bestFit="1" customWidth="1"/>
  </cols>
  <sheetData>
    <row r="1" spans="2:11" ht="12.75">
      <c r="B1" s="6" t="s">
        <v>27</v>
      </c>
      <c r="C1" s="8" t="s">
        <v>28</v>
      </c>
      <c r="D1" s="5" t="s">
        <v>16</v>
      </c>
      <c r="E1" s="5" t="s">
        <v>16</v>
      </c>
      <c r="F1" s="5" t="s">
        <v>16</v>
      </c>
      <c r="G1" s="5"/>
      <c r="H1" s="5"/>
      <c r="I1" s="5" t="s">
        <v>17</v>
      </c>
      <c r="J1" s="5" t="s">
        <v>17</v>
      </c>
      <c r="K1" s="5" t="s">
        <v>17</v>
      </c>
    </row>
    <row r="2" spans="2:12" ht="12.75">
      <c r="B2" s="7" t="str">
        <f>'trend-7yr'!C2</f>
        <v>crd_rate</v>
      </c>
      <c r="C2" s="7" t="str">
        <f>'trend-7yr'!C2</f>
        <v>crd_rate</v>
      </c>
      <c r="D2" s="2" t="str">
        <f>'trend-7yr'!D2</f>
        <v>c7y</v>
      </c>
      <c r="E2" s="4" t="str">
        <f>'trend-7yr'!E2</f>
        <v>cov7y</v>
      </c>
      <c r="F2" s="4" t="str">
        <f>'trend-7yr'!F2</f>
        <v>trend_test_stat</v>
      </c>
      <c r="G2" s="2" t="str">
        <f>'trend-7yr'!G2</f>
        <v>prob_trend</v>
      </c>
      <c r="H2" s="2"/>
      <c r="I2" t="str">
        <f>'trend-7yr'!D2</f>
        <v>c7y</v>
      </c>
      <c r="J2" t="str">
        <f>'trend-7yr'!E2</f>
        <v>cov7y</v>
      </c>
      <c r="K2" t="str">
        <f>'trend-7yr'!F2</f>
        <v>trend_test_stat</v>
      </c>
      <c r="L2" t="str">
        <f>'trend-7yr'!G2</f>
        <v>prob_trend</v>
      </c>
    </row>
    <row r="3" spans="1:12" ht="12.75">
      <c r="A3" t="s">
        <v>12</v>
      </c>
      <c r="B3" s="13">
        <f>'trend-7yr'!C3</f>
        <v>0.5672268908</v>
      </c>
      <c r="C3" s="14">
        <f>'trend-7yr'!C13</f>
        <v>0.5861214374</v>
      </c>
      <c r="D3" s="5">
        <f>'trend-7yr'!D3</f>
        <v>945</v>
      </c>
      <c r="E3" s="5">
        <f>'trend-7yr'!E3</f>
        <v>1666</v>
      </c>
      <c r="F3" s="15">
        <f>'trend-7yr'!F3</f>
        <v>-15.91845412</v>
      </c>
      <c r="G3" s="15">
        <f>'trend-7yr'!G3</f>
        <v>4.718925E-57</v>
      </c>
      <c r="H3" s="10"/>
      <c r="I3">
        <f>'trend-7yr'!D13</f>
        <v>946</v>
      </c>
      <c r="J3">
        <f>'trend-7yr'!E13</f>
        <v>1614</v>
      </c>
      <c r="K3" s="15">
        <f>'trend-7yr'!F13</f>
        <v>-14.15258988</v>
      </c>
      <c r="L3" s="15">
        <f>'trend-7yr'!G13</f>
        <v>1.800039E-45</v>
      </c>
    </row>
    <row r="4" spans="1:10" ht="12.75">
      <c r="A4" t="s">
        <v>2</v>
      </c>
      <c r="B4" s="13">
        <f>'trend-7yr'!C4</f>
        <v>0.7536466775</v>
      </c>
      <c r="C4" s="14">
        <f>'trend-7yr'!C14</f>
        <v>0.7296099291</v>
      </c>
      <c r="D4" s="5">
        <f>'trend-7yr'!D4</f>
        <v>930</v>
      </c>
      <c r="E4" s="5">
        <f>'trend-7yr'!E4</f>
        <v>1234</v>
      </c>
      <c r="H4" s="10"/>
      <c r="I4">
        <f>'trend-7yr'!D14</f>
        <v>823</v>
      </c>
      <c r="J4">
        <f>'trend-7yr'!E14</f>
        <v>1128</v>
      </c>
    </row>
    <row r="5" spans="1:10" ht="12.75">
      <c r="A5" t="s">
        <v>3</v>
      </c>
      <c r="B5" s="13">
        <f>'trend-7yr'!C5</f>
        <v>0.802764977</v>
      </c>
      <c r="C5" s="14">
        <f>'trend-7yr'!C15</f>
        <v>0.8114446529</v>
      </c>
      <c r="D5" s="5">
        <f>'trend-7yr'!D5</f>
        <v>871</v>
      </c>
      <c r="E5" s="5">
        <f>'trend-7yr'!E5</f>
        <v>1085</v>
      </c>
      <c r="H5" s="10"/>
      <c r="I5">
        <f>'trend-7yr'!D15</f>
        <v>865</v>
      </c>
      <c r="J5">
        <f>'trend-7yr'!E15</f>
        <v>1066</v>
      </c>
    </row>
    <row r="6" spans="1:10" ht="12.75">
      <c r="A6" t="s">
        <v>4</v>
      </c>
      <c r="B6" s="13">
        <f>'trend-7yr'!C6</f>
        <v>0.7972270364</v>
      </c>
      <c r="C6" s="14">
        <f>'trend-7yr'!C16</f>
        <v>0.7949412827</v>
      </c>
      <c r="D6" s="5">
        <f>'trend-7yr'!D6</f>
        <v>920</v>
      </c>
      <c r="E6" s="5">
        <f>'trend-7yr'!E6</f>
        <v>1154</v>
      </c>
      <c r="H6" s="10"/>
      <c r="I6">
        <f>'trend-7yr'!D16</f>
        <v>880</v>
      </c>
      <c r="J6">
        <f>'trend-7yr'!E16</f>
        <v>1107</v>
      </c>
    </row>
    <row r="7" spans="1:10" ht="12.75">
      <c r="A7" t="s">
        <v>14</v>
      </c>
      <c r="B7" s="13">
        <f>'trend-7yr'!C7</f>
        <v>0.8254918734</v>
      </c>
      <c r="C7" s="14">
        <f>'trend-7yr'!C17</f>
        <v>0.8081343943</v>
      </c>
      <c r="D7" s="5">
        <f>'trend-7yr'!D7</f>
        <v>965</v>
      </c>
      <c r="E7" s="5">
        <f>'trend-7yr'!E7</f>
        <v>1169</v>
      </c>
      <c r="H7" s="10"/>
      <c r="I7">
        <f>'trend-7yr'!D17</f>
        <v>914</v>
      </c>
      <c r="J7">
        <f>'trend-7yr'!E17</f>
        <v>1131</v>
      </c>
    </row>
    <row r="8" spans="1:8" ht="12.75">
      <c r="B8" s="13"/>
      <c r="C8" s="14"/>
      <c r="H8" s="10"/>
    </row>
    <row r="9" spans="1:12" ht="12.75">
      <c r="A9" t="s">
        <v>13</v>
      </c>
      <c r="B9" s="13">
        <f>'trend-7yr'!C8</f>
        <v>0.6525900901</v>
      </c>
      <c r="C9" s="14">
        <f>'trend-7yr'!C18</f>
        <v>0.6193390453</v>
      </c>
      <c r="D9" s="5">
        <f>'trend-7yr'!D8</f>
        <v>1159</v>
      </c>
      <c r="E9" s="5">
        <f>'trend-7yr'!E8</f>
        <v>1776</v>
      </c>
      <c r="F9" s="15">
        <f>'trend-7yr'!F8</f>
        <v>-11.37073746</v>
      </c>
      <c r="G9" s="15">
        <f>'trend-7yr'!G8</f>
        <v>5.84913E-30</v>
      </c>
      <c r="H9" s="10"/>
      <c r="I9">
        <f>'trend-7yr'!D18</f>
        <v>1012</v>
      </c>
      <c r="J9">
        <f>'trend-7yr'!E18</f>
        <v>1634</v>
      </c>
      <c r="K9" s="15">
        <f>'trend-7yr'!F18</f>
        <v>-14.12818416</v>
      </c>
      <c r="L9" s="15">
        <f>'trend-7yr'!G18</f>
        <v>2.546255E-45</v>
      </c>
    </row>
    <row r="10" spans="1:10" ht="12.75">
      <c r="A10" t="s">
        <v>7</v>
      </c>
      <c r="B10" s="13">
        <f>'trend-7yr'!C9</f>
        <v>0.7334536703</v>
      </c>
      <c r="C10" s="14">
        <f>'trend-7yr'!C19</f>
        <v>0.7369085174</v>
      </c>
      <c r="D10" s="5">
        <f>'trend-7yr'!D9</f>
        <v>1219</v>
      </c>
      <c r="E10" s="5">
        <f>'trend-7yr'!E9</f>
        <v>1662</v>
      </c>
      <c r="H10" s="10"/>
      <c r="I10">
        <f>'trend-7yr'!D19</f>
        <v>1168</v>
      </c>
      <c r="J10">
        <f>'trend-7yr'!E19</f>
        <v>1585</v>
      </c>
    </row>
    <row r="11" spans="1:10" ht="12.75">
      <c r="A11" t="s">
        <v>8</v>
      </c>
      <c r="B11" s="13">
        <f>'trend-7yr'!C10</f>
        <v>0.7634048257</v>
      </c>
      <c r="C11" s="14">
        <f>'trend-7yr'!C20</f>
        <v>0.7798532355</v>
      </c>
      <c r="D11" s="5">
        <f>'trend-7yr'!D10</f>
        <v>1139</v>
      </c>
      <c r="E11" s="5">
        <f>'trend-7yr'!E10</f>
        <v>1492</v>
      </c>
      <c r="H11" s="10"/>
      <c r="I11">
        <f>'trend-7yr'!D20</f>
        <v>1169</v>
      </c>
      <c r="J11">
        <f>'trend-7yr'!E20</f>
        <v>1499</v>
      </c>
    </row>
    <row r="12" spans="1:10" ht="12.75">
      <c r="A12" t="s">
        <v>9</v>
      </c>
      <c r="B12" s="13">
        <f>'trend-7yr'!C11</f>
        <v>0.7952110901</v>
      </c>
      <c r="C12" s="14">
        <f>'trend-7yr'!C21</f>
        <v>0.8001387925</v>
      </c>
      <c r="D12" s="5">
        <f>'trend-7yr'!D11</f>
        <v>1262</v>
      </c>
      <c r="E12" s="5">
        <f>'trend-7yr'!E11</f>
        <v>1587</v>
      </c>
      <c r="H12" s="10"/>
      <c r="I12">
        <f>'trend-7yr'!D21</f>
        <v>1153</v>
      </c>
      <c r="J12">
        <f>'trend-7yr'!E21</f>
        <v>1441</v>
      </c>
    </row>
    <row r="13" spans="1:10" ht="12.75">
      <c r="A13" t="s">
        <v>15</v>
      </c>
      <c r="B13" s="13">
        <f>'trend-7yr'!C12</f>
        <v>0.8147058824</v>
      </c>
      <c r="C13" s="14">
        <f>'trend-7yr'!C22</f>
        <v>0.8339456282</v>
      </c>
      <c r="D13" s="5">
        <f>'trend-7yr'!D12</f>
        <v>1108</v>
      </c>
      <c r="E13" s="5">
        <f>'trend-7yr'!E12</f>
        <v>1360</v>
      </c>
      <c r="H13" s="10"/>
      <c r="I13">
        <f>'trend-7yr'!D22</f>
        <v>1135</v>
      </c>
      <c r="J13">
        <f>'trend-7yr'!E22</f>
        <v>1361</v>
      </c>
    </row>
    <row r="14" ht="12.75">
      <c r="H14" s="10"/>
    </row>
    <row r="15" spans="2:8" ht="12.75">
      <c r="B15" s="9"/>
      <c r="C15" s="9"/>
      <c r="H15" s="10"/>
    </row>
    <row r="16" spans="1:8" ht="12.75">
      <c r="A16" t="s">
        <v>24</v>
      </c>
      <c r="B16" s="12">
        <f>L9</f>
        <v>2.546255E-45</v>
      </c>
      <c r="H16" s="10"/>
    </row>
    <row r="17" spans="1:8" ht="12.75">
      <c r="A17" t="s">
        <v>26</v>
      </c>
      <c r="B17" s="12">
        <f>L3</f>
        <v>1.800039E-45</v>
      </c>
      <c r="H17" s="10"/>
    </row>
    <row r="18" spans="1:8" ht="12.75">
      <c r="A18" t="s">
        <v>23</v>
      </c>
      <c r="B18" s="12">
        <f>G9</f>
        <v>5.84913E-30</v>
      </c>
      <c r="H18" s="10"/>
    </row>
    <row r="19" spans="1:8" ht="12.75">
      <c r="A19" s="5" t="s">
        <v>25</v>
      </c>
      <c r="B19" s="12">
        <f>G3</f>
        <v>4.718925E-57</v>
      </c>
      <c r="H19" s="10"/>
    </row>
    <row r="20" ht="12.75">
      <c r="H20" s="10"/>
    </row>
    <row r="21" ht="12.75">
      <c r="H21" s="10"/>
    </row>
    <row r="22" ht="12.75">
      <c r="H22" s="10"/>
    </row>
    <row r="23" ht="12.75">
      <c r="H23" s="10"/>
    </row>
    <row r="25" ht="12.75">
      <c r="C25" s="11" t="s">
        <v>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D48" sqref="D48"/>
    </sheetView>
  </sheetViews>
  <sheetFormatPr defaultColWidth="9.140625" defaultRowHeight="12.75"/>
  <cols>
    <col min="9" max="9" width="38.00390625" style="0" customWidth="1"/>
  </cols>
  <sheetData>
    <row r="1" ht="12.75">
      <c r="A1" t="s">
        <v>31</v>
      </c>
    </row>
    <row r="2" spans="1:7" ht="12.75">
      <c r="A2" t="s">
        <v>18</v>
      </c>
      <c r="B2" t="s">
        <v>11</v>
      </c>
      <c r="C2" t="s">
        <v>19</v>
      </c>
      <c r="D2" t="s">
        <v>32</v>
      </c>
      <c r="E2" t="s">
        <v>33</v>
      </c>
      <c r="F2" t="s">
        <v>29</v>
      </c>
      <c r="G2" t="s">
        <v>30</v>
      </c>
    </row>
    <row r="3" spans="1:7" ht="12.75">
      <c r="A3" t="s">
        <v>20</v>
      </c>
      <c r="B3" t="s">
        <v>1</v>
      </c>
      <c r="C3">
        <v>0.5672268908</v>
      </c>
      <c r="D3">
        <v>945</v>
      </c>
      <c r="E3">
        <v>1666</v>
      </c>
      <c r="F3">
        <v>-15.91845412</v>
      </c>
      <c r="G3" s="1">
        <v>4.718925E-57</v>
      </c>
    </row>
    <row r="4" spans="1:7" ht="12.75">
      <c r="A4" t="s">
        <v>20</v>
      </c>
      <c r="B4" t="s">
        <v>2</v>
      </c>
      <c r="C4">
        <v>0.7536466775</v>
      </c>
      <c r="D4">
        <v>930</v>
      </c>
      <c r="E4">
        <v>1234</v>
      </c>
      <c r="F4" t="s">
        <v>0</v>
      </c>
      <c r="G4" t="s">
        <v>0</v>
      </c>
    </row>
    <row r="5" spans="1:7" ht="12.75">
      <c r="A5" t="s">
        <v>20</v>
      </c>
      <c r="B5" t="s">
        <v>3</v>
      </c>
      <c r="C5">
        <v>0.802764977</v>
      </c>
      <c r="D5">
        <v>871</v>
      </c>
      <c r="E5">
        <v>1085</v>
      </c>
      <c r="F5" t="s">
        <v>0</v>
      </c>
      <c r="G5" t="s">
        <v>0</v>
      </c>
    </row>
    <row r="6" spans="1:7" ht="12.75">
      <c r="A6" t="s">
        <v>20</v>
      </c>
      <c r="B6" t="s">
        <v>4</v>
      </c>
      <c r="C6">
        <v>0.7972270364</v>
      </c>
      <c r="D6">
        <v>920</v>
      </c>
      <c r="E6">
        <v>1154</v>
      </c>
      <c r="F6" t="s">
        <v>0</v>
      </c>
      <c r="G6" t="s">
        <v>0</v>
      </c>
    </row>
    <row r="7" spans="1:7" ht="12.75">
      <c r="A7" t="s">
        <v>20</v>
      </c>
      <c r="B7" t="s">
        <v>5</v>
      </c>
      <c r="C7">
        <v>0.8254918734</v>
      </c>
      <c r="D7">
        <v>965</v>
      </c>
      <c r="E7">
        <v>1169</v>
      </c>
      <c r="F7" t="s">
        <v>0</v>
      </c>
      <c r="G7" t="s">
        <v>0</v>
      </c>
    </row>
    <row r="8" spans="1:7" ht="12.75">
      <c r="A8" t="s">
        <v>20</v>
      </c>
      <c r="B8" t="s">
        <v>6</v>
      </c>
      <c r="C8">
        <v>0.6525900901</v>
      </c>
      <c r="D8">
        <v>1159</v>
      </c>
      <c r="E8">
        <v>1776</v>
      </c>
      <c r="F8">
        <v>-11.37073746</v>
      </c>
      <c r="G8" s="1">
        <v>5.84913E-30</v>
      </c>
    </row>
    <row r="9" spans="1:7" ht="12.75">
      <c r="A9" t="s">
        <v>20</v>
      </c>
      <c r="B9" t="s">
        <v>7</v>
      </c>
      <c r="C9">
        <v>0.7334536703</v>
      </c>
      <c r="D9">
        <v>1219</v>
      </c>
      <c r="E9">
        <v>1662</v>
      </c>
      <c r="F9" t="s">
        <v>0</v>
      </c>
      <c r="G9" t="s">
        <v>0</v>
      </c>
    </row>
    <row r="10" spans="1:7" ht="12.75">
      <c r="A10" t="s">
        <v>20</v>
      </c>
      <c r="B10" t="s">
        <v>8</v>
      </c>
      <c r="C10">
        <v>0.7634048257</v>
      </c>
      <c r="D10">
        <v>1139</v>
      </c>
      <c r="E10">
        <v>1492</v>
      </c>
      <c r="F10" t="s">
        <v>0</v>
      </c>
      <c r="G10" t="s">
        <v>0</v>
      </c>
    </row>
    <row r="11" spans="1:7" ht="12.75">
      <c r="A11" t="s">
        <v>20</v>
      </c>
      <c r="B11" t="s">
        <v>9</v>
      </c>
      <c r="C11">
        <v>0.7952110901</v>
      </c>
      <c r="D11">
        <v>1262</v>
      </c>
      <c r="E11">
        <v>1587</v>
      </c>
      <c r="F11" t="s">
        <v>0</v>
      </c>
      <c r="G11" t="s">
        <v>0</v>
      </c>
    </row>
    <row r="12" spans="1:7" ht="12.75">
      <c r="A12" t="s">
        <v>20</v>
      </c>
      <c r="B12" t="s">
        <v>10</v>
      </c>
      <c r="C12">
        <v>0.8147058824</v>
      </c>
      <c r="D12">
        <v>1108</v>
      </c>
      <c r="E12">
        <v>1360</v>
      </c>
      <c r="F12" t="s">
        <v>0</v>
      </c>
      <c r="G12" t="s">
        <v>0</v>
      </c>
    </row>
    <row r="13" spans="1:7" ht="12.75">
      <c r="A13" t="s">
        <v>21</v>
      </c>
      <c r="B13" t="s">
        <v>1</v>
      </c>
      <c r="C13">
        <v>0.5861214374</v>
      </c>
      <c r="D13">
        <v>946</v>
      </c>
      <c r="E13">
        <v>1614</v>
      </c>
      <c r="F13">
        <v>-14.15258988</v>
      </c>
      <c r="G13" s="1">
        <v>1.800039E-45</v>
      </c>
    </row>
    <row r="14" spans="1:7" ht="12.75">
      <c r="A14" t="s">
        <v>21</v>
      </c>
      <c r="B14" t="s">
        <v>2</v>
      </c>
      <c r="C14">
        <v>0.7296099291</v>
      </c>
      <c r="D14">
        <v>823</v>
      </c>
      <c r="E14">
        <v>1128</v>
      </c>
      <c r="F14" t="s">
        <v>0</v>
      </c>
      <c r="G14" t="s">
        <v>0</v>
      </c>
    </row>
    <row r="15" spans="1:7" ht="12.75">
      <c r="A15" t="s">
        <v>21</v>
      </c>
      <c r="B15" t="s">
        <v>3</v>
      </c>
      <c r="C15">
        <v>0.8114446529</v>
      </c>
      <c r="D15">
        <v>865</v>
      </c>
      <c r="E15">
        <v>1066</v>
      </c>
      <c r="F15" t="s">
        <v>0</v>
      </c>
      <c r="G15" t="s">
        <v>0</v>
      </c>
    </row>
    <row r="16" spans="1:7" ht="12.75">
      <c r="A16" t="s">
        <v>21</v>
      </c>
      <c r="B16" t="s">
        <v>4</v>
      </c>
      <c r="C16">
        <v>0.7949412827</v>
      </c>
      <c r="D16">
        <v>880</v>
      </c>
      <c r="E16">
        <v>1107</v>
      </c>
      <c r="F16" t="s">
        <v>0</v>
      </c>
      <c r="G16" t="s">
        <v>0</v>
      </c>
    </row>
    <row r="17" spans="1:7" ht="12.75">
      <c r="A17" t="s">
        <v>21</v>
      </c>
      <c r="B17" t="s">
        <v>5</v>
      </c>
      <c r="C17">
        <v>0.8081343943</v>
      </c>
      <c r="D17">
        <v>914</v>
      </c>
      <c r="E17">
        <v>1131</v>
      </c>
      <c r="F17" t="s">
        <v>0</v>
      </c>
      <c r="G17" t="s">
        <v>0</v>
      </c>
    </row>
    <row r="18" spans="1:7" ht="12.75">
      <c r="A18" t="s">
        <v>21</v>
      </c>
      <c r="B18" t="s">
        <v>6</v>
      </c>
      <c r="C18">
        <v>0.6193390453</v>
      </c>
      <c r="D18">
        <v>1012</v>
      </c>
      <c r="E18">
        <v>1634</v>
      </c>
      <c r="F18">
        <v>-14.12818416</v>
      </c>
      <c r="G18" s="1">
        <v>2.546255E-45</v>
      </c>
    </row>
    <row r="19" spans="1:7" ht="12.75">
      <c r="A19" t="s">
        <v>21</v>
      </c>
      <c r="B19" t="s">
        <v>7</v>
      </c>
      <c r="C19">
        <v>0.7369085174</v>
      </c>
      <c r="D19">
        <v>1168</v>
      </c>
      <c r="E19">
        <v>1585</v>
      </c>
      <c r="F19" t="s">
        <v>0</v>
      </c>
      <c r="G19" t="s">
        <v>0</v>
      </c>
    </row>
    <row r="20" spans="1:7" ht="12.75">
      <c r="A20" t="s">
        <v>21</v>
      </c>
      <c r="B20" t="s">
        <v>8</v>
      </c>
      <c r="C20">
        <v>0.7798532355</v>
      </c>
      <c r="D20">
        <v>1169</v>
      </c>
      <c r="E20">
        <v>1499</v>
      </c>
      <c r="F20" t="s">
        <v>0</v>
      </c>
      <c r="G20" t="s">
        <v>0</v>
      </c>
    </row>
    <row r="21" spans="1:7" ht="12.75">
      <c r="A21" t="s">
        <v>21</v>
      </c>
      <c r="B21" t="s">
        <v>9</v>
      </c>
      <c r="C21">
        <v>0.8001387925</v>
      </c>
      <c r="D21">
        <v>1153</v>
      </c>
      <c r="E21">
        <v>1441</v>
      </c>
      <c r="F21" t="s">
        <v>0</v>
      </c>
      <c r="G21" t="s">
        <v>0</v>
      </c>
    </row>
    <row r="22" spans="1:7" ht="12.75">
      <c r="A22" t="s">
        <v>21</v>
      </c>
      <c r="B22" t="s">
        <v>10</v>
      </c>
      <c r="C22">
        <v>0.8339456282</v>
      </c>
      <c r="D22">
        <v>1135</v>
      </c>
      <c r="E22">
        <v>1361</v>
      </c>
      <c r="F22" t="s">
        <v>0</v>
      </c>
      <c r="G22" t="s">
        <v>0</v>
      </c>
    </row>
    <row r="23" ht="12.75">
      <c r="K23" s="1"/>
    </row>
    <row r="24" ht="12.75">
      <c r="K24" s="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jo-anne</cp:lastModifiedBy>
  <cp:lastPrinted>2004-11-03T16:15:17Z</cp:lastPrinted>
  <dcterms:created xsi:type="dcterms:W3CDTF">2002-03-11T20:47:31Z</dcterms:created>
  <dcterms:modified xsi:type="dcterms:W3CDTF">2005-10-03T14:33:29Z</dcterms:modified>
  <cp:category/>
  <cp:version/>
  <cp:contentType/>
  <cp:contentStatus/>
</cp:coreProperties>
</file>