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75" windowWidth="18960" windowHeight="6525" tabRatio="938" firstSheet="1" activeTab="1"/>
  </bookViews>
  <sheets>
    <sheet name="SEM_SEM" sheetId="1" state="hidden" r:id="rId1"/>
    <sheet name="ILR%" sheetId="2" r:id="rId2"/>
    <sheet name="NWR%" sheetId="3" r:id="rId3"/>
    <sheet name="SER%" sheetId="4" r:id="rId4"/>
    <sheet name="SWR%" sheetId="5" r:id="rId5"/>
    <sheet name="TR%" sheetId="6" r:id="rId6"/>
    <sheet name="TPR%" sheetId="7" r:id="rId7"/>
    <sheet name="WR%" sheetId="8" r:id="rId8"/>
    <sheet name="graph data" sheetId="9" r:id="rId9"/>
    <sheet name="orig. data" sheetId="10" r:id="rId10"/>
  </sheets>
  <definedNames/>
  <calcPr fullCalcOnLoad="1"/>
</workbook>
</file>

<file path=xl/sharedStrings.xml><?xml version="1.0" encoding="utf-8"?>
<sst xmlns="http://schemas.openxmlformats.org/spreadsheetml/2006/main" count="808" uniqueCount="50">
  <si>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</si>
  <si>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</si>
  <si>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</si>
  <si>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</si>
  <si>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</si>
  <si>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</si>
  <si>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</si>
  <si>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</si>
  <si>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</si>
  <si>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</si>
  <si>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</si>
  <si>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</si>
  <si>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</si>
  <si>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</si>
  <si>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agegrp</t>
  </si>
  <si>
    <t>0-4</t>
  </si>
  <si>
    <t>MpopMetis</t>
  </si>
  <si>
    <t>FpopMetis</t>
  </si>
  <si>
    <t>MpopOther</t>
  </si>
  <si>
    <t>FpopOther</t>
  </si>
  <si>
    <t>totalpopMetis</t>
  </si>
  <si>
    <t>totalpopOther</t>
  </si>
  <si>
    <t>MpercentMetis</t>
  </si>
  <si>
    <t>FpercentMetis</t>
  </si>
  <si>
    <t>MpercentOther</t>
  </si>
  <si>
    <t>FpercentOther</t>
  </si>
  <si>
    <t>Metis_suppress</t>
  </si>
  <si>
    <t>Other_suppress</t>
  </si>
  <si>
    <t xml:space="preserve"> </t>
  </si>
  <si>
    <t>RHA Population Counts and Percentages by Age Group &amp; Sex</t>
  </si>
  <si>
    <t>mmf</t>
  </si>
  <si>
    <t>IN - Interlake Region</t>
  </si>
  <si>
    <t>NW - Northwest Region</t>
  </si>
  <si>
    <t>SE - Southeast Region</t>
  </si>
  <si>
    <t>SW - Southwest Region</t>
  </si>
  <si>
    <t>TH - Thompson Region</t>
  </si>
  <si>
    <t>TP - The Pas Region</t>
  </si>
  <si>
    <t>WPG - Winnipeg Region</t>
  </si>
  <si>
    <t>Interlake Region</t>
  </si>
  <si>
    <t>Northwest Region</t>
  </si>
  <si>
    <t>Southeast Region</t>
  </si>
  <si>
    <t>Southwest Region</t>
  </si>
  <si>
    <t>Thompson Region</t>
  </si>
  <si>
    <t>The Pas Region</t>
  </si>
  <si>
    <t>Winnipeg Region</t>
  </si>
  <si>
    <t>75-79</t>
  </si>
  <si>
    <t>80-85</t>
  </si>
  <si>
    <t>85+</t>
  </si>
  <si>
    <t>s</t>
  </si>
  <si>
    <t>Metis Region Population Counts &amp; Percentages by Age Group &amp; Sex 2008JUL24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</si>
</sst>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%;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b/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165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57" applyNumberFormat="1" applyFont="1" applyFill="1" applyAlignment="1">
      <alignment/>
    </xf>
    <xf numFmtId="0" fontId="0" fillId="0" borderId="10" xfId="0" applyBorder="1" applyAlignment="1">
      <alignment/>
    </xf>
    <xf numFmtId="165" fontId="0" fillId="0" borderId="10" xfId="57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65" fontId="0" fillId="0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:Age Profile of South Eastman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Population: 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375"/>
          <c:w val="0.925"/>
          <c:h val="0.765"/>
        </c:manualLayout>
      </c:layout>
      <c:barChart>
        <c:barDir val="bar"/>
        <c:grouping val="clustered"/>
        <c:varyColors val="0"/>
        <c:ser>
          <c:idx val="0"/>
          <c:order val="0"/>
          <c:tx>
            <c:v>South Eastman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3"/>
          <c:order val="3"/>
          <c:tx>
            <c:v>South Eastman 2000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overlap val="100"/>
        <c:gapWidth val="10"/>
        <c:axId val="104485"/>
        <c:axId val="940366"/>
      </c:barChart>
      <c:catAx>
        <c:axId val="1044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15"/>
          <c:y val="0.26775"/>
          <c:w val="0.267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3.13: Age Profile of Interlake MMF Region,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8,151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62,161</a:t>
            </a:r>
          </a:p>
        </c:rich>
      </c:tx>
      <c:layout>
        <c:manualLayout>
          <c:xMode val="factor"/>
          <c:yMode val="factor"/>
          <c:x val="-0.013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Interlake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data'!$C$5:$C$22</c:f>
              <c:numCache>
                <c:ptCount val="18"/>
                <c:pt idx="0">
                  <c:v>-0.033370139</c:v>
                </c:pt>
                <c:pt idx="1">
                  <c:v>-0.039872408</c:v>
                </c:pt>
                <c:pt idx="2">
                  <c:v>-0.043430254</c:v>
                </c:pt>
                <c:pt idx="3">
                  <c:v>-0.04134462</c:v>
                </c:pt>
                <c:pt idx="4">
                  <c:v>-0.040853883</c:v>
                </c:pt>
                <c:pt idx="5">
                  <c:v>-0.030671083</c:v>
                </c:pt>
                <c:pt idx="6">
                  <c:v>-0.024291498</c:v>
                </c:pt>
                <c:pt idx="7">
                  <c:v>-0.02858545</c:v>
                </c:pt>
                <c:pt idx="8">
                  <c:v>-0.027603975</c:v>
                </c:pt>
                <c:pt idx="9">
                  <c:v>-0.031897927</c:v>
                </c:pt>
                <c:pt idx="10">
                  <c:v>-0.039013618</c:v>
                </c:pt>
                <c:pt idx="11">
                  <c:v>-0.033738192</c:v>
                </c:pt>
                <c:pt idx="12">
                  <c:v>-0.025395657</c:v>
                </c:pt>
                <c:pt idx="13">
                  <c:v>-0.019384125</c:v>
                </c:pt>
                <c:pt idx="14">
                  <c:v>-0.01558091</c:v>
                </c:pt>
                <c:pt idx="15">
                  <c:v>-0.012391118</c:v>
                </c:pt>
                <c:pt idx="16">
                  <c:v>-0.003925899</c:v>
                </c:pt>
                <c:pt idx="17">
                  <c:v>-0.002085634</c:v>
                </c:pt>
              </c:numCache>
            </c:numRef>
          </c:val>
        </c:ser>
        <c:ser>
          <c:idx val="1"/>
          <c:order val="1"/>
          <c:tx>
            <c:v>Interlake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data'!$D$5:$D$22</c:f>
              <c:numCache>
                <c:ptCount val="18"/>
                <c:pt idx="0">
                  <c:v>0.0322659796</c:v>
                </c:pt>
                <c:pt idx="1">
                  <c:v>0.034228929</c:v>
                </c:pt>
                <c:pt idx="2">
                  <c:v>0.040117777</c:v>
                </c:pt>
                <c:pt idx="3">
                  <c:v>0.0433075696</c:v>
                </c:pt>
                <c:pt idx="4">
                  <c:v>0.0321432953</c:v>
                </c:pt>
                <c:pt idx="5">
                  <c:v>0.02944424</c:v>
                </c:pt>
                <c:pt idx="6">
                  <c:v>0.0266225003</c:v>
                </c:pt>
                <c:pt idx="7">
                  <c:v>0.0322659796</c:v>
                </c:pt>
                <c:pt idx="8">
                  <c:v>0.0311618206</c:v>
                </c:pt>
                <c:pt idx="9">
                  <c:v>0.0424487793</c:v>
                </c:pt>
                <c:pt idx="10">
                  <c:v>0.0403631456</c:v>
                </c:pt>
                <c:pt idx="11">
                  <c:v>0.0339835603</c:v>
                </c:pt>
                <c:pt idx="12">
                  <c:v>0.0256410256</c:v>
                </c:pt>
                <c:pt idx="13">
                  <c:v>0.0214697583</c:v>
                </c:pt>
                <c:pt idx="14">
                  <c:v>0.016194332</c:v>
                </c:pt>
                <c:pt idx="15">
                  <c:v>0.0111642743</c:v>
                </c:pt>
                <c:pt idx="16">
                  <c:v>0.0087105877</c:v>
                </c:pt>
                <c:pt idx="17">
                  <c:v>0.0050300577</c:v>
                </c:pt>
              </c:numCache>
            </c:numRef>
          </c:val>
        </c:ser>
        <c:overlap val="100"/>
        <c:gapWidth val="10"/>
        <c:axId val="8463295"/>
        <c:axId val="9060792"/>
      </c:barChart>
      <c:catAx>
        <c:axId val="8463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46329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975"/>
          <c:y val="0.152"/>
          <c:w val="0.249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3.14: Age Profile of Northwest MMF Region,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4,267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38,361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Northwest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data'!$B$25:$B$42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data'!$C$25:$C$42</c:f>
              <c:numCache>
                <c:ptCount val="18"/>
                <c:pt idx="0">
                  <c:v>-0.045699555</c:v>
                </c:pt>
                <c:pt idx="1">
                  <c:v>-0.044527771</c:v>
                </c:pt>
                <c:pt idx="2">
                  <c:v>-0.047574408</c:v>
                </c:pt>
                <c:pt idx="3">
                  <c:v>-0.046402625</c:v>
                </c:pt>
                <c:pt idx="4">
                  <c:v>-0.037262714</c:v>
                </c:pt>
                <c:pt idx="5">
                  <c:v>-0.023201312</c:v>
                </c:pt>
                <c:pt idx="6">
                  <c:v>-0.027888446</c:v>
                </c:pt>
                <c:pt idx="7">
                  <c:v>-0.028591516</c:v>
                </c:pt>
                <c:pt idx="8">
                  <c:v>-0.022498242</c:v>
                </c:pt>
                <c:pt idx="9">
                  <c:v>-0.026247949</c:v>
                </c:pt>
                <c:pt idx="10">
                  <c:v>-0.02906023</c:v>
                </c:pt>
                <c:pt idx="11">
                  <c:v>-0.023435669</c:v>
                </c:pt>
                <c:pt idx="12">
                  <c:v>-0.024607453</c:v>
                </c:pt>
                <c:pt idx="13">
                  <c:v>-0.019685962</c:v>
                </c:pt>
                <c:pt idx="14">
                  <c:v>-0.015467542</c:v>
                </c:pt>
                <c:pt idx="15">
                  <c:v>-0.011249121</c:v>
                </c:pt>
                <c:pt idx="16">
                  <c:v>-0.006327631</c:v>
                </c:pt>
                <c:pt idx="17">
                  <c:v>-0.002343567</c:v>
                </c:pt>
              </c:numCache>
            </c:numRef>
          </c:val>
        </c:ser>
        <c:ser>
          <c:idx val="1"/>
          <c:order val="1"/>
          <c:tx>
            <c:v>Northwest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data'!$B$25:$B$42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data'!$D$25:$D$42</c:f>
              <c:numCache>
                <c:ptCount val="18"/>
                <c:pt idx="0">
                  <c:v>0.0464026248</c:v>
                </c:pt>
                <c:pt idx="1">
                  <c:v>0.0464026248</c:v>
                </c:pt>
                <c:pt idx="2">
                  <c:v>0.0489805484</c:v>
                </c:pt>
                <c:pt idx="3">
                  <c:v>0.0405437075</c:v>
                </c:pt>
                <c:pt idx="4">
                  <c:v>0.0330442934</c:v>
                </c:pt>
                <c:pt idx="5">
                  <c:v>0.0271853761</c:v>
                </c:pt>
                <c:pt idx="6">
                  <c:v>0.0295289431</c:v>
                </c:pt>
                <c:pt idx="7">
                  <c:v>0.0330442934</c:v>
                </c:pt>
                <c:pt idx="8">
                  <c:v>0.03187251</c:v>
                </c:pt>
                <c:pt idx="9">
                  <c:v>0.0377314272</c:v>
                </c:pt>
                <c:pt idx="10">
                  <c:v>0.0314037966</c:v>
                </c:pt>
                <c:pt idx="11">
                  <c:v>0.0264823061</c:v>
                </c:pt>
                <c:pt idx="12">
                  <c:v>0.0274197328</c:v>
                </c:pt>
                <c:pt idx="13">
                  <c:v>0.0185141786</c:v>
                </c:pt>
                <c:pt idx="14">
                  <c:v>0.0152331849</c:v>
                </c:pt>
                <c:pt idx="15">
                  <c:v>0.0103116944</c:v>
                </c:pt>
                <c:pt idx="16">
                  <c:v>0.0074994141</c:v>
                </c:pt>
                <c:pt idx="17">
                  <c:v>0.0063276307</c:v>
                </c:pt>
              </c:numCache>
            </c:numRef>
          </c:val>
        </c:ser>
        <c:overlap val="100"/>
        <c:gapWidth val="10"/>
        <c:axId val="14438265"/>
        <c:axId val="62835522"/>
      </c:barChart>
      <c:catAx>
        <c:axId val="144382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43826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325"/>
          <c:y val="0.14125"/>
          <c:w val="0.255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3.15: Age Profile of Southeast MMF Region,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9,837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100,177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Southeast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data'!$B$45:$B$62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data'!$C$45:$C$62</c:f>
              <c:numCache>
                <c:ptCount val="18"/>
                <c:pt idx="0">
                  <c:v>-0.038121378</c:v>
                </c:pt>
                <c:pt idx="1">
                  <c:v>-0.038121378</c:v>
                </c:pt>
                <c:pt idx="2">
                  <c:v>-0.038934635</c:v>
                </c:pt>
                <c:pt idx="3">
                  <c:v>-0.044119142</c:v>
                </c:pt>
                <c:pt idx="4">
                  <c:v>-0.042899258</c:v>
                </c:pt>
                <c:pt idx="5">
                  <c:v>-0.034563383</c:v>
                </c:pt>
                <c:pt idx="6">
                  <c:v>-0.031513673</c:v>
                </c:pt>
                <c:pt idx="7">
                  <c:v>-0.022669513</c:v>
                </c:pt>
                <c:pt idx="8">
                  <c:v>-0.027447392</c:v>
                </c:pt>
                <c:pt idx="9">
                  <c:v>-0.034360069</c:v>
                </c:pt>
                <c:pt idx="10">
                  <c:v>-0.040256176</c:v>
                </c:pt>
                <c:pt idx="11">
                  <c:v>-0.034868354</c:v>
                </c:pt>
                <c:pt idx="12">
                  <c:v>-0.027752364</c:v>
                </c:pt>
                <c:pt idx="13">
                  <c:v>-0.020128088</c:v>
                </c:pt>
                <c:pt idx="14">
                  <c:v>-0.013418725</c:v>
                </c:pt>
                <c:pt idx="15">
                  <c:v>-0.009149131</c:v>
                </c:pt>
                <c:pt idx="16">
                  <c:v>-0.004472908</c:v>
                </c:pt>
                <c:pt idx="17">
                  <c:v>-0.001931483</c:v>
                </c:pt>
              </c:numCache>
            </c:numRef>
          </c:val>
        </c:ser>
        <c:ser>
          <c:idx val="1"/>
          <c:order val="1"/>
          <c:tx>
            <c:v>Southeast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data'!$B$45:$B$62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data'!$D$45:$D$62</c:f>
              <c:numCache>
                <c:ptCount val="18"/>
                <c:pt idx="0">
                  <c:v>0.0376130934</c:v>
                </c:pt>
                <c:pt idx="1">
                  <c:v>0.0405611467</c:v>
                </c:pt>
                <c:pt idx="2">
                  <c:v>0.0385280065</c:v>
                </c:pt>
                <c:pt idx="3">
                  <c:v>0.0400528616</c:v>
                </c:pt>
                <c:pt idx="4">
                  <c:v>0.0386296635</c:v>
                </c:pt>
                <c:pt idx="5">
                  <c:v>0.0308020738</c:v>
                </c:pt>
                <c:pt idx="6">
                  <c:v>0.0266341364</c:v>
                </c:pt>
                <c:pt idx="7">
                  <c:v>0.0258208803</c:v>
                </c:pt>
                <c:pt idx="8">
                  <c:v>0.0284639626</c:v>
                </c:pt>
                <c:pt idx="9">
                  <c:v>0.0385280065</c:v>
                </c:pt>
                <c:pt idx="10">
                  <c:v>0.0386296635</c:v>
                </c:pt>
                <c:pt idx="11">
                  <c:v>0.0316153299</c:v>
                </c:pt>
                <c:pt idx="12">
                  <c:v>0.0246009962</c:v>
                </c:pt>
                <c:pt idx="13">
                  <c:v>0.0199247738</c:v>
                </c:pt>
                <c:pt idx="14">
                  <c:v>0.0133170682</c:v>
                </c:pt>
                <c:pt idx="15">
                  <c:v>0.0101657009</c:v>
                </c:pt>
                <c:pt idx="16">
                  <c:v>0.0060994206</c:v>
                </c:pt>
                <c:pt idx="17">
                  <c:v>0.0052861645</c:v>
                </c:pt>
              </c:numCache>
            </c:numRef>
          </c:val>
        </c:ser>
        <c:overlap val="100"/>
        <c:gapWidth val="10"/>
        <c:axId val="28648787"/>
        <c:axId val="56512492"/>
      </c:barChart>
      <c:catAx>
        <c:axId val="28648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648787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125"/>
          <c:y val="0.1435"/>
          <c:w val="0.236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3.16: Age Profile of Southwest MMF Region,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8,806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204,451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25"/>
          <c:w val="0.974"/>
          <c:h val="0.879"/>
        </c:manualLayout>
      </c:layout>
      <c:barChart>
        <c:barDir val="bar"/>
        <c:grouping val="clustered"/>
        <c:varyColors val="0"/>
        <c:ser>
          <c:idx val="0"/>
          <c:order val="0"/>
          <c:tx>
            <c:v>Southwest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data'!$B$65:$B$82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data'!$C$65:$C$82</c:f>
              <c:numCache>
                <c:ptCount val="18"/>
                <c:pt idx="0">
                  <c:v>-0.041562571</c:v>
                </c:pt>
                <c:pt idx="1">
                  <c:v>-0.050647286</c:v>
                </c:pt>
                <c:pt idx="2">
                  <c:v>-0.0470134</c:v>
                </c:pt>
                <c:pt idx="3">
                  <c:v>-0.042925278</c:v>
                </c:pt>
                <c:pt idx="4">
                  <c:v>-0.041903248</c:v>
                </c:pt>
                <c:pt idx="5">
                  <c:v>-0.03418124</c:v>
                </c:pt>
                <c:pt idx="6">
                  <c:v>-0.03100159</c:v>
                </c:pt>
                <c:pt idx="7">
                  <c:v>-0.026345673</c:v>
                </c:pt>
                <c:pt idx="8">
                  <c:v>-0.025550761</c:v>
                </c:pt>
                <c:pt idx="9">
                  <c:v>-0.027935499</c:v>
                </c:pt>
                <c:pt idx="10">
                  <c:v>-0.029525324</c:v>
                </c:pt>
                <c:pt idx="11">
                  <c:v>-0.025777879</c:v>
                </c:pt>
                <c:pt idx="12">
                  <c:v>-0.0171474</c:v>
                </c:pt>
                <c:pt idx="13">
                  <c:v>-0.016352487</c:v>
                </c:pt>
                <c:pt idx="14">
                  <c:v>-0.013513514</c:v>
                </c:pt>
                <c:pt idx="15">
                  <c:v>-0.008062685</c:v>
                </c:pt>
                <c:pt idx="16">
                  <c:v>-0.006132183</c:v>
                </c:pt>
                <c:pt idx="17">
                  <c:v>-0.00215762</c:v>
                </c:pt>
              </c:numCache>
            </c:numRef>
          </c:val>
        </c:ser>
        <c:ser>
          <c:idx val="1"/>
          <c:order val="1"/>
          <c:tx>
            <c:v>Southwest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data'!$B$65:$B$82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data'!$D$65:$D$82</c:f>
              <c:numCache>
                <c:ptCount val="18"/>
                <c:pt idx="0">
                  <c:v>0.0374744492</c:v>
                </c:pt>
                <c:pt idx="1">
                  <c:v>0.0436066318</c:v>
                </c:pt>
                <c:pt idx="2">
                  <c:v>0.0475811946</c:v>
                </c:pt>
                <c:pt idx="3">
                  <c:v>0.0442879855</c:v>
                </c:pt>
                <c:pt idx="4">
                  <c:v>0.0392913922</c:v>
                </c:pt>
                <c:pt idx="5">
                  <c:v>0.0350897116</c:v>
                </c:pt>
                <c:pt idx="6">
                  <c:v>0.0316829434</c:v>
                </c:pt>
                <c:pt idx="7">
                  <c:v>0.0292982058</c:v>
                </c:pt>
                <c:pt idx="8">
                  <c:v>0.0345219169</c:v>
                </c:pt>
                <c:pt idx="9">
                  <c:v>0.0375880082</c:v>
                </c:pt>
                <c:pt idx="10">
                  <c:v>0.0329320918</c:v>
                </c:pt>
                <c:pt idx="11">
                  <c:v>0.027140586</c:v>
                </c:pt>
                <c:pt idx="12">
                  <c:v>0.0227117874</c:v>
                </c:pt>
                <c:pt idx="13">
                  <c:v>0.0164660459</c:v>
                </c:pt>
                <c:pt idx="14">
                  <c:v>0.0132863956</c:v>
                </c:pt>
                <c:pt idx="15">
                  <c:v>0.0097660686</c:v>
                </c:pt>
                <c:pt idx="16">
                  <c:v>0.0057915058</c:v>
                </c:pt>
                <c:pt idx="17">
                  <c:v>0.0037474449</c:v>
                </c:pt>
              </c:numCache>
            </c:numRef>
          </c:val>
        </c:ser>
        <c:overlap val="100"/>
        <c:gapWidth val="10"/>
        <c:axId val="38850381"/>
        <c:axId val="14109110"/>
      </c:barChart>
      <c:catAx>
        <c:axId val="388503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85038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825"/>
          <c:y val="0.15"/>
          <c:w val="0.249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3.17: Age Profile of Thompson MMF Region,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4,334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44,359</a:t>
            </a:r>
          </a:p>
        </c:rich>
      </c:tx>
      <c:layout>
        <c:manualLayout>
          <c:xMode val="factor"/>
          <c:yMode val="factor"/>
          <c:x val="-0.013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25"/>
          <c:w val="0.974"/>
          <c:h val="0.879"/>
        </c:manualLayout>
      </c:layout>
      <c:barChart>
        <c:barDir val="bar"/>
        <c:grouping val="clustered"/>
        <c:varyColors val="0"/>
        <c:ser>
          <c:idx val="0"/>
          <c:order val="0"/>
          <c:tx>
            <c:v>Thompson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data'!$B$85:$B$102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data'!$C$85:$C$102</c:f>
              <c:numCache>
                <c:ptCount val="18"/>
                <c:pt idx="0">
                  <c:v>-0.050530688</c:v>
                </c:pt>
                <c:pt idx="1">
                  <c:v>-0.050299954</c:v>
                </c:pt>
                <c:pt idx="2">
                  <c:v>-0.056529765</c:v>
                </c:pt>
                <c:pt idx="3">
                  <c:v>-0.056529765</c:v>
                </c:pt>
                <c:pt idx="4">
                  <c:v>-0.034379326</c:v>
                </c:pt>
                <c:pt idx="5">
                  <c:v>-0.032302723</c:v>
                </c:pt>
                <c:pt idx="6">
                  <c:v>-0.029303184</c:v>
                </c:pt>
                <c:pt idx="7">
                  <c:v>-0.034840794</c:v>
                </c:pt>
                <c:pt idx="8">
                  <c:v>-0.028841717</c:v>
                </c:pt>
                <c:pt idx="9">
                  <c:v>-0.029995385</c:v>
                </c:pt>
                <c:pt idx="10">
                  <c:v>-0.024227042</c:v>
                </c:pt>
                <c:pt idx="11">
                  <c:v>-0.017535764</c:v>
                </c:pt>
                <c:pt idx="12">
                  <c:v>-0.014536225</c:v>
                </c:pt>
                <c:pt idx="13">
                  <c:v>-0.010152284</c:v>
                </c:pt>
                <c:pt idx="14">
                  <c:v>-0.005999077</c:v>
                </c:pt>
                <c:pt idx="15">
                  <c:v>-0.003461006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Thompson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data'!$B$85:$B$102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data'!$D$85:$D$102</c:f>
              <c:numCache>
                <c:ptCount val="18"/>
                <c:pt idx="0">
                  <c:v>0.0532994924</c:v>
                </c:pt>
                <c:pt idx="1">
                  <c:v>0.0528380249</c:v>
                </c:pt>
                <c:pt idx="2">
                  <c:v>0.0586063683</c:v>
                </c:pt>
                <c:pt idx="3">
                  <c:v>0.0507614213</c:v>
                </c:pt>
                <c:pt idx="4">
                  <c:v>0.0385325335</c:v>
                </c:pt>
                <c:pt idx="5">
                  <c:v>0.0332256576</c:v>
                </c:pt>
                <c:pt idx="6">
                  <c:v>0.0406091371</c:v>
                </c:pt>
                <c:pt idx="7">
                  <c:v>0.0362251961</c:v>
                </c:pt>
                <c:pt idx="8">
                  <c:v>0.0369173973</c:v>
                </c:pt>
                <c:pt idx="9">
                  <c:v>0.0332256576</c:v>
                </c:pt>
                <c:pt idx="10">
                  <c:v>0.0286109829</c:v>
                </c:pt>
                <c:pt idx="11">
                  <c:v>0.0175357637</c:v>
                </c:pt>
                <c:pt idx="12">
                  <c:v>0.0133825565</c:v>
                </c:pt>
                <c:pt idx="13">
                  <c:v>0.0096908168</c:v>
                </c:pt>
                <c:pt idx="14">
                  <c:v>0.0092293493</c:v>
                </c:pt>
                <c:pt idx="15">
                  <c:v>0.0039224735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10"/>
        <c:axId val="59873127"/>
        <c:axId val="1987232"/>
      </c:barChart>
      <c:catAx>
        <c:axId val="598731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87232"/>
        <c:crosses val="autoZero"/>
        <c:auto val="1"/>
        <c:lblOffset val="100"/>
        <c:tickLblSkip val="1"/>
        <c:noMultiLvlLbl val="0"/>
      </c:catAx>
      <c:valAx>
        <c:axId val="1987232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873127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15"/>
          <c:y val="0.1435"/>
          <c:w val="0.247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3.18: Age Profile of The Pas MMF Region,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5,974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21,385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4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tx>
            <c:v>The Pas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data'!$B$105:$B$122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data'!$C$105:$C$122</c:f>
              <c:numCache>
                <c:ptCount val="18"/>
                <c:pt idx="0">
                  <c:v>-0.042182792</c:v>
                </c:pt>
                <c:pt idx="1">
                  <c:v>-0.048208905</c:v>
                </c:pt>
                <c:pt idx="2">
                  <c:v>-0.05189153</c:v>
                </c:pt>
                <c:pt idx="3">
                  <c:v>-0.050887178</c:v>
                </c:pt>
                <c:pt idx="4">
                  <c:v>-0.033478406</c:v>
                </c:pt>
                <c:pt idx="5">
                  <c:v>-0.030297958</c:v>
                </c:pt>
                <c:pt idx="6">
                  <c:v>-0.033645798</c:v>
                </c:pt>
                <c:pt idx="7">
                  <c:v>-0.028121861</c:v>
                </c:pt>
                <c:pt idx="8">
                  <c:v>-0.027954469</c:v>
                </c:pt>
                <c:pt idx="9">
                  <c:v>-0.037997991</c:v>
                </c:pt>
                <c:pt idx="10">
                  <c:v>-0.030297958</c:v>
                </c:pt>
                <c:pt idx="11">
                  <c:v>-0.027954469</c:v>
                </c:pt>
                <c:pt idx="12">
                  <c:v>-0.020087044</c:v>
                </c:pt>
                <c:pt idx="13">
                  <c:v>-0.017743555</c:v>
                </c:pt>
                <c:pt idx="14">
                  <c:v>-0.011382658</c:v>
                </c:pt>
                <c:pt idx="15">
                  <c:v>-0.004854369</c:v>
                </c:pt>
                <c:pt idx="16">
                  <c:v>-0.002678273</c:v>
                </c:pt>
                <c:pt idx="17">
                  <c:v>-0.002176096</c:v>
                </c:pt>
              </c:numCache>
            </c:numRef>
          </c:val>
        </c:ser>
        <c:ser>
          <c:idx val="1"/>
          <c:order val="1"/>
          <c:tx>
            <c:v>The Pas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data'!$B$105:$B$122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data'!$D$105:$D$122</c:f>
              <c:numCache>
                <c:ptCount val="18"/>
                <c:pt idx="0">
                  <c:v>0.041680616</c:v>
                </c:pt>
                <c:pt idx="1">
                  <c:v>0.0463675929</c:v>
                </c:pt>
                <c:pt idx="2">
                  <c:v>0.047037161</c:v>
                </c:pt>
                <c:pt idx="3">
                  <c:v>0.0460328088</c:v>
                </c:pt>
                <c:pt idx="4">
                  <c:v>0.0318044861</c:v>
                </c:pt>
                <c:pt idx="5">
                  <c:v>0.0319718781</c:v>
                </c:pt>
                <c:pt idx="6">
                  <c:v>0.0334784064</c:v>
                </c:pt>
                <c:pt idx="7">
                  <c:v>0.031469702</c:v>
                </c:pt>
                <c:pt idx="8">
                  <c:v>0.0359892869</c:v>
                </c:pt>
                <c:pt idx="9">
                  <c:v>0.0351523267</c:v>
                </c:pt>
                <c:pt idx="10">
                  <c:v>0.0331436224</c:v>
                </c:pt>
                <c:pt idx="11">
                  <c:v>0.0257783729</c:v>
                </c:pt>
                <c:pt idx="12">
                  <c:v>0.021091396</c:v>
                </c:pt>
                <c:pt idx="13">
                  <c:v>0.0132239705</c:v>
                </c:pt>
                <c:pt idx="14">
                  <c:v>0.0107130901</c:v>
                </c:pt>
                <c:pt idx="15">
                  <c:v>0.0078674255</c:v>
                </c:pt>
                <c:pt idx="16">
                  <c:v>0.0030130566</c:v>
                </c:pt>
                <c:pt idx="17">
                  <c:v>0.0023434884</c:v>
                </c:pt>
              </c:numCache>
            </c:numRef>
          </c:val>
        </c:ser>
        <c:overlap val="100"/>
        <c:gapWidth val="10"/>
        <c:axId val="17885089"/>
        <c:axId val="26748074"/>
      </c:barChart>
      <c:catAx>
        <c:axId val="178850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748074"/>
        <c:crosses val="autoZero"/>
        <c:auto val="1"/>
        <c:lblOffset val="100"/>
        <c:tickLblSkip val="1"/>
        <c:noMultiLvlLbl val="0"/>
      </c:catAx>
      <c:valAx>
        <c:axId val="26748074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85089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425"/>
          <c:y val="0.15"/>
          <c:w val="0.219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3.19: Age Profile of Winnipeg MMF Region,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31,647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633,778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Winnipeg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data'!$B$125:$B$142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data'!$C$125:$C$142</c:f>
              <c:numCache>
                <c:ptCount val="18"/>
                <c:pt idx="0">
                  <c:v>-0.039624609</c:v>
                </c:pt>
                <c:pt idx="1">
                  <c:v>-0.042057699</c:v>
                </c:pt>
                <c:pt idx="2">
                  <c:v>-0.042847663</c:v>
                </c:pt>
                <c:pt idx="3">
                  <c:v>-0.042215692</c:v>
                </c:pt>
                <c:pt idx="4">
                  <c:v>-0.037791892</c:v>
                </c:pt>
                <c:pt idx="5">
                  <c:v>-0.040288179</c:v>
                </c:pt>
                <c:pt idx="6">
                  <c:v>-0.036401555</c:v>
                </c:pt>
                <c:pt idx="7">
                  <c:v>-0.034568837</c:v>
                </c:pt>
                <c:pt idx="8">
                  <c:v>-0.027522356</c:v>
                </c:pt>
                <c:pt idx="9">
                  <c:v>-0.027680349</c:v>
                </c:pt>
                <c:pt idx="10">
                  <c:v>-0.029323475</c:v>
                </c:pt>
                <c:pt idx="11">
                  <c:v>-0.027996335</c:v>
                </c:pt>
                <c:pt idx="12">
                  <c:v>-0.018706354</c:v>
                </c:pt>
                <c:pt idx="13">
                  <c:v>-0.01371378</c:v>
                </c:pt>
                <c:pt idx="14">
                  <c:v>-0.010364332</c:v>
                </c:pt>
                <c:pt idx="15">
                  <c:v>-0.006351313</c:v>
                </c:pt>
                <c:pt idx="16">
                  <c:v>-0.003128259</c:v>
                </c:pt>
                <c:pt idx="17">
                  <c:v>-0.001737921</c:v>
                </c:pt>
              </c:numCache>
            </c:numRef>
          </c:val>
        </c:ser>
        <c:ser>
          <c:idx val="1"/>
          <c:order val="1"/>
          <c:tx>
            <c:v>Winnipeg Region,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data'!$B$125:$B$142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data'!$D$125:$D$142</c:f>
              <c:numCache>
                <c:ptCount val="18"/>
                <c:pt idx="0">
                  <c:v>0.0397826018</c:v>
                </c:pt>
                <c:pt idx="1">
                  <c:v>0.0417733118</c:v>
                </c:pt>
                <c:pt idx="2">
                  <c:v>0.0414889247</c:v>
                </c:pt>
                <c:pt idx="3">
                  <c:v>0.0369703289</c:v>
                </c:pt>
                <c:pt idx="4">
                  <c:v>0.0433532404</c:v>
                </c:pt>
                <c:pt idx="5">
                  <c:v>0.0404145733</c:v>
                </c:pt>
                <c:pt idx="6">
                  <c:v>0.0373495118</c:v>
                </c:pt>
                <c:pt idx="7">
                  <c:v>0.0335892818</c:v>
                </c:pt>
                <c:pt idx="8">
                  <c:v>0.031282586</c:v>
                </c:pt>
                <c:pt idx="9">
                  <c:v>0.0330205075</c:v>
                </c:pt>
                <c:pt idx="10">
                  <c:v>0.0361171675</c:v>
                </c:pt>
                <c:pt idx="11">
                  <c:v>0.0305558189</c:v>
                </c:pt>
                <c:pt idx="12">
                  <c:v>0.0215502259</c:v>
                </c:pt>
                <c:pt idx="13">
                  <c:v>0.0168420387</c:v>
                </c:pt>
                <c:pt idx="14">
                  <c:v>0.0135873859</c:v>
                </c:pt>
                <c:pt idx="15">
                  <c:v>0.009447973</c:v>
                </c:pt>
                <c:pt idx="16">
                  <c:v>0.0066041015</c:v>
                </c:pt>
                <c:pt idx="17">
                  <c:v>0.0039498215</c:v>
                </c:pt>
              </c:numCache>
            </c:numRef>
          </c:val>
        </c:ser>
        <c:overlap val="100"/>
        <c:gapWidth val="10"/>
        <c:axId val="39406075"/>
        <c:axId val="19110356"/>
      </c:barChart>
      <c:catAx>
        <c:axId val="39406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40607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5"/>
          <c:y val="0.1455"/>
          <c:w val="0.25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1" right="1" top="1" bottom="5.2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 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 &amp;F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0.3755</cdr:y>
    </cdr:from>
    <cdr:to>
      <cdr:x>0.1745</cdr:x>
      <cdr:y>0.41825</cdr:y>
    </cdr:to>
    <cdr:sp>
      <cdr:nvSpPr>
        <cdr:cNvPr id="1" name="Text Box 3"/>
        <cdr:cNvSpPr txBox="1">
          <a:spLocks noChangeArrowheads="1"/>
        </cdr:cNvSpPr>
      </cdr:nvSpPr>
      <cdr:spPr>
        <a:xfrm>
          <a:off x="647700" y="170497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0.8335</cdr:x>
      <cdr:y>0.383</cdr:y>
    </cdr:from>
    <cdr:to>
      <cdr:x>0.9115</cdr:x>
      <cdr:y>0.419</cdr:y>
    </cdr:to>
    <cdr:sp>
      <cdr:nvSpPr>
        <cdr:cNvPr id="2" name="Text Box 4"/>
        <cdr:cNvSpPr txBox="1">
          <a:spLocks noChangeArrowheads="1"/>
        </cdr:cNvSpPr>
      </cdr:nvSpPr>
      <cdr:spPr>
        <a:xfrm>
          <a:off x="4953000" y="173355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0.083</cdr:x>
      <cdr:y>0.13925</cdr:y>
    </cdr:from>
    <cdr:to>
      <cdr:x>0.3235</cdr:x>
      <cdr:y>0.21975</cdr:y>
    </cdr:to>
    <cdr:sp>
      <cdr:nvSpPr>
        <cdr:cNvPr id="3" name="Text Box 5"/>
        <cdr:cNvSpPr txBox="1">
          <a:spLocks noChangeArrowheads="1"/>
        </cdr:cNvSpPr>
      </cdr:nvSpPr>
      <cdr:spPr>
        <a:xfrm>
          <a:off x="485775" y="628650"/>
          <a:ext cx="14287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some data suppressed due to small numbers</a:t>
          </a:r>
        </a:p>
      </cdr:txBody>
    </cdr:sp>
  </cdr:relSizeAnchor>
  <cdr:relSizeAnchor xmlns:cdr="http://schemas.openxmlformats.org/drawingml/2006/chartDrawing">
    <cdr:from>
      <cdr:x>0.83875</cdr:x>
      <cdr:y>0.867</cdr:y>
    </cdr:from>
    <cdr:to>
      <cdr:x>0.97875</cdr:x>
      <cdr:y>0.92675</cdr:y>
    </cdr:to>
    <cdr:sp>
      <cdr:nvSpPr>
        <cdr:cNvPr id="4" name="Text Box 6"/>
        <cdr:cNvSpPr txBox="1">
          <a:spLocks noChangeArrowheads="1"/>
        </cdr:cNvSpPr>
      </cdr:nvSpPr>
      <cdr:spPr>
        <a:xfrm>
          <a:off x="4981575" y="3933825"/>
          <a:ext cx="8286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0.353</cdr:y>
    </cdr:from>
    <cdr:to>
      <cdr:x>0.22125</cdr:x>
      <cdr:y>0.396</cdr:y>
    </cdr:to>
    <cdr:sp>
      <cdr:nvSpPr>
        <cdr:cNvPr id="1" name="Text Box 3"/>
        <cdr:cNvSpPr txBox="1">
          <a:spLocks noChangeArrowheads="1"/>
        </cdr:cNvSpPr>
      </cdr:nvSpPr>
      <cdr:spPr>
        <a:xfrm>
          <a:off x="923925" y="1600200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0.81175</cdr:x>
      <cdr:y>0.3595</cdr:y>
    </cdr:from>
    <cdr:to>
      <cdr:x>0.89</cdr:x>
      <cdr:y>0.396</cdr:y>
    </cdr:to>
    <cdr:sp>
      <cdr:nvSpPr>
        <cdr:cNvPr id="2" name="Text Box 4"/>
        <cdr:cNvSpPr txBox="1">
          <a:spLocks noChangeArrowheads="1"/>
        </cdr:cNvSpPr>
      </cdr:nvSpPr>
      <cdr:spPr>
        <a:xfrm>
          <a:off x="4819650" y="16287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0.8225</cdr:x>
      <cdr:y>0.8635</cdr:y>
    </cdr:from>
    <cdr:to>
      <cdr:x>0.967</cdr:x>
      <cdr:y>0.917</cdr:y>
    </cdr:to>
    <cdr:sp>
      <cdr:nvSpPr>
        <cdr:cNvPr id="3" name="Text Box 5"/>
        <cdr:cNvSpPr txBox="1">
          <a:spLocks noChangeArrowheads="1"/>
        </cdr:cNvSpPr>
      </cdr:nvSpPr>
      <cdr:spPr>
        <a:xfrm>
          <a:off x="4886325" y="3914775"/>
          <a:ext cx="8572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0.4205</cdr:y>
    </cdr:from>
    <cdr:to>
      <cdr:x>0.20975</cdr:x>
      <cdr:y>0.463</cdr:y>
    </cdr:to>
    <cdr:sp>
      <cdr:nvSpPr>
        <cdr:cNvPr id="1" name="Text Box 4"/>
        <cdr:cNvSpPr txBox="1">
          <a:spLocks noChangeArrowheads="1"/>
        </cdr:cNvSpPr>
      </cdr:nvSpPr>
      <cdr:spPr>
        <a:xfrm>
          <a:off x="847725" y="19050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0.81625</cdr:x>
      <cdr:y>0.4205</cdr:y>
    </cdr:from>
    <cdr:to>
      <cdr:x>0.8945</cdr:x>
      <cdr:y>0.4565</cdr:y>
    </cdr:to>
    <cdr:sp>
      <cdr:nvSpPr>
        <cdr:cNvPr id="2" name="Text Box 5"/>
        <cdr:cNvSpPr txBox="1">
          <a:spLocks noChangeArrowheads="1"/>
        </cdr:cNvSpPr>
      </cdr:nvSpPr>
      <cdr:spPr>
        <a:xfrm>
          <a:off x="4848225" y="190500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0.8155</cdr:x>
      <cdr:y>0.872</cdr:y>
    </cdr:from>
    <cdr:to>
      <cdr:x>0.96275</cdr:x>
      <cdr:y>0.92525</cdr:y>
    </cdr:to>
    <cdr:sp>
      <cdr:nvSpPr>
        <cdr:cNvPr id="3" name="Text Box 6"/>
        <cdr:cNvSpPr txBox="1">
          <a:spLocks noChangeArrowheads="1"/>
        </cdr:cNvSpPr>
      </cdr:nvSpPr>
      <cdr:spPr>
        <a:xfrm>
          <a:off x="4838700" y="3952875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0.333</cdr:y>
    </cdr:from>
    <cdr:to>
      <cdr:x>0.22575</cdr:x>
      <cdr:y>0.378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150495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0.83075</cdr:x>
      <cdr:y>0.333</cdr:y>
    </cdr:from>
    <cdr:to>
      <cdr:x>0.90875</cdr:x>
      <cdr:y>0.369</cdr:y>
    </cdr:to>
    <cdr:sp>
      <cdr:nvSpPr>
        <cdr:cNvPr id="2" name="Text Box 2"/>
        <cdr:cNvSpPr txBox="1">
          <a:spLocks noChangeArrowheads="1"/>
        </cdr:cNvSpPr>
      </cdr:nvSpPr>
      <cdr:spPr>
        <a:xfrm>
          <a:off x="4933950" y="150495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0.82</cdr:x>
      <cdr:y>0.8695</cdr:y>
    </cdr:from>
    <cdr:to>
      <cdr:x>0.97075</cdr:x>
      <cdr:y>0.9275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67275" y="3943350"/>
          <a:ext cx="8953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0.32875</cdr:y>
    </cdr:from>
    <cdr:to>
      <cdr:x>0.90875</cdr:x>
      <cdr:y>0.36575</cdr:y>
    </cdr:to>
    <cdr:sp>
      <cdr:nvSpPr>
        <cdr:cNvPr id="1" name="Text Box 3"/>
        <cdr:cNvSpPr txBox="1">
          <a:spLocks noChangeArrowheads="1"/>
        </cdr:cNvSpPr>
      </cdr:nvSpPr>
      <cdr:spPr>
        <a:xfrm>
          <a:off x="4933950" y="1485900"/>
          <a:ext cx="466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0.1045</cdr:x>
      <cdr:y>0.3445</cdr:y>
    </cdr:from>
    <cdr:to>
      <cdr:x>0.18275</cdr:x>
      <cdr:y>0.38025</cdr:y>
    </cdr:to>
    <cdr:sp>
      <cdr:nvSpPr>
        <cdr:cNvPr id="2" name="Text Box 4"/>
        <cdr:cNvSpPr txBox="1">
          <a:spLocks noChangeArrowheads="1"/>
        </cdr:cNvSpPr>
      </cdr:nvSpPr>
      <cdr:spPr>
        <a:xfrm>
          <a:off x="619125" y="156210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0.81725</cdr:x>
      <cdr:y>0.8695</cdr:y>
    </cdr:from>
    <cdr:to>
      <cdr:x>0.96625</cdr:x>
      <cdr:y>0.92525</cdr:y>
    </cdr:to>
    <cdr:sp>
      <cdr:nvSpPr>
        <cdr:cNvPr id="3" name="Text Box 5"/>
        <cdr:cNvSpPr txBox="1">
          <a:spLocks noChangeArrowheads="1"/>
        </cdr:cNvSpPr>
      </cdr:nvSpPr>
      <cdr:spPr>
        <a:xfrm>
          <a:off x="4848225" y="394335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0.33875</cdr:y>
    </cdr:from>
    <cdr:to>
      <cdr:x>0.2185</cdr:x>
      <cdr:y>0.38125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04875" y="153352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0.81175</cdr:x>
      <cdr:y>0.33875</cdr:y>
    </cdr:from>
    <cdr:to>
      <cdr:x>0.8935</cdr:x>
      <cdr:y>0.38125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1533525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0.8245</cdr:x>
      <cdr:y>0.8655</cdr:y>
    </cdr:from>
    <cdr:to>
      <cdr:x>0.969</cdr:x>
      <cdr:y>0.92275</cdr:y>
    </cdr:to>
    <cdr:sp>
      <cdr:nvSpPr>
        <cdr:cNvPr id="3" name="Text Box 5"/>
        <cdr:cNvSpPr txBox="1">
          <a:spLocks noChangeArrowheads="1"/>
        </cdr:cNvSpPr>
      </cdr:nvSpPr>
      <cdr:spPr>
        <a:xfrm>
          <a:off x="4895850" y="3924300"/>
          <a:ext cx="8572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0.3895</cdr:y>
    </cdr:from>
    <cdr:to>
      <cdr:x>0.20525</cdr:x>
      <cdr:y>0.43225</cdr:y>
    </cdr:to>
    <cdr:sp>
      <cdr:nvSpPr>
        <cdr:cNvPr id="1" name="Text Box 3"/>
        <cdr:cNvSpPr txBox="1">
          <a:spLocks noChangeArrowheads="1"/>
        </cdr:cNvSpPr>
      </cdr:nvSpPr>
      <cdr:spPr>
        <a:xfrm>
          <a:off x="828675" y="176212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0.82525</cdr:x>
      <cdr:y>0.3895</cdr:y>
    </cdr:from>
    <cdr:to>
      <cdr:x>0.9035</cdr:x>
      <cdr:y>0.4255</cdr:y>
    </cdr:to>
    <cdr:sp>
      <cdr:nvSpPr>
        <cdr:cNvPr id="2" name="Text Box 4"/>
        <cdr:cNvSpPr txBox="1">
          <a:spLocks noChangeArrowheads="1"/>
        </cdr:cNvSpPr>
      </cdr:nvSpPr>
      <cdr:spPr>
        <a:xfrm>
          <a:off x="4895850" y="176212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0.82525</cdr:x>
      <cdr:y>0.86125</cdr:y>
    </cdr:from>
    <cdr:to>
      <cdr:x>0.97275</cdr:x>
      <cdr:y>0.917</cdr:y>
    </cdr:to>
    <cdr:sp>
      <cdr:nvSpPr>
        <cdr:cNvPr id="3" name="Text Box 5"/>
        <cdr:cNvSpPr txBox="1">
          <a:spLocks noChangeArrowheads="1"/>
        </cdr:cNvSpPr>
      </cdr:nvSpPr>
      <cdr:spPr>
        <a:xfrm>
          <a:off x="4895850" y="3905250"/>
          <a:ext cx="8763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4"/>
  <sheetViews>
    <sheetView zoomScalePageLayoutView="0" workbookViewId="0" topLeftCell="A1">
      <selection activeCell="E148" sqref="E148"/>
    </sheetView>
  </sheetViews>
  <sheetFormatPr defaultColWidth="9.140625" defaultRowHeight="12.75"/>
  <cols>
    <col min="1" max="1" width="16.28125" style="0" customWidth="1"/>
    <col min="2" max="2" width="11.140625" style="0" customWidth="1"/>
    <col min="3" max="6" width="14.00390625" style="4" customWidth="1"/>
    <col min="7" max="7" width="9.140625" style="4" customWidth="1"/>
    <col min="8" max="8" width="11.28125" style="0" bestFit="1" customWidth="1"/>
  </cols>
  <sheetData>
    <row r="1" spans="1:8" ht="12.75">
      <c r="A1" t="s">
        <v>29</v>
      </c>
      <c r="C1" s="3"/>
      <c r="D1" s="3"/>
      <c r="E1" s="3"/>
      <c r="F1" s="3"/>
      <c r="G1" s="3"/>
      <c r="H1" s="2"/>
    </row>
    <row r="2" spans="3:8" ht="12.75">
      <c r="C2" s="13"/>
      <c r="D2" s="3"/>
      <c r="E2" s="3"/>
      <c r="F2" s="3"/>
      <c r="G2" s="3"/>
      <c r="H2" s="2"/>
    </row>
    <row r="3" spans="3:10" ht="12.75">
      <c r="C3" s="3"/>
      <c r="D3" s="3"/>
      <c r="E3" s="3"/>
      <c r="F3" s="3"/>
      <c r="G3" s="3"/>
      <c r="H3" s="2"/>
      <c r="I3" s="5"/>
      <c r="J3" s="5"/>
    </row>
    <row r="4" spans="3:6" ht="12.75">
      <c r="C4" t="s">
        <v>22</v>
      </c>
      <c r="D4" t="s">
        <v>23</v>
      </c>
      <c r="E4" t="s">
        <v>24</v>
      </c>
      <c r="F4" t="s">
        <v>25</v>
      </c>
    </row>
    <row r="5" spans="1:14" ht="12.75">
      <c r="A5" t="s">
        <v>38</v>
      </c>
      <c r="B5" t="s">
        <v>15</v>
      </c>
      <c r="C5" s="2">
        <f>'orig. data'!I4</f>
        <v>-0.033370139</v>
      </c>
      <c r="D5" s="2">
        <f>'orig. data'!J4</f>
        <v>0.0322659796</v>
      </c>
      <c r="E5" s="2">
        <f>'orig. data'!K4</f>
        <v>-0.028040089</v>
      </c>
      <c r="F5" s="2">
        <f>'orig. data'!L4</f>
        <v>0.0257396117</v>
      </c>
      <c r="G5" s="3"/>
      <c r="H5" s="2"/>
      <c r="I5" s="5"/>
      <c r="J5" s="5"/>
      <c r="K5" s="5"/>
      <c r="L5" s="5"/>
      <c r="M5" s="5"/>
      <c r="N5" s="5"/>
    </row>
    <row r="6" spans="1:14" ht="12.75">
      <c r="A6" t="s">
        <v>38</v>
      </c>
      <c r="B6" s="1" t="s">
        <v>0</v>
      </c>
      <c r="C6" s="2">
        <f>'orig. data'!I5</f>
        <v>-0.039872408</v>
      </c>
      <c r="D6" s="2">
        <f>'orig. data'!J5</f>
        <v>0.034228929</v>
      </c>
      <c r="E6" s="2">
        <f>'orig. data'!K5</f>
        <v>-0.029230546</v>
      </c>
      <c r="F6" s="2">
        <f>'orig. data'!L5</f>
        <v>0.0301475201</v>
      </c>
      <c r="G6" s="3"/>
      <c r="H6" s="2"/>
      <c r="I6" s="5"/>
      <c r="J6" s="5"/>
      <c r="K6" s="5"/>
      <c r="L6" s="5"/>
      <c r="M6" s="5"/>
      <c r="N6" s="5"/>
    </row>
    <row r="7" spans="1:8" ht="12.75">
      <c r="A7" t="s">
        <v>38</v>
      </c>
      <c r="B7" s="1" t="s">
        <v>1</v>
      </c>
      <c r="C7" s="2">
        <f>'orig. data'!I6</f>
        <v>-0.043430254</v>
      </c>
      <c r="D7" s="2">
        <f>'orig. data'!J6</f>
        <v>0.040117777</v>
      </c>
      <c r="E7" s="2">
        <f>'orig. data'!K6</f>
        <v>-0.038577243</v>
      </c>
      <c r="F7" s="2">
        <f>'orig. data'!L6</f>
        <v>0.0350541336</v>
      </c>
      <c r="G7" s="3"/>
      <c r="H7" s="2"/>
    </row>
    <row r="8" spans="1:8" ht="12.75">
      <c r="A8" t="s">
        <v>38</v>
      </c>
      <c r="B8" t="s">
        <v>2</v>
      </c>
      <c r="C8" s="2">
        <f>'orig. data'!I7</f>
        <v>-0.04134462</v>
      </c>
      <c r="D8" s="2">
        <f>'orig. data'!J7</f>
        <v>0.0433075696</v>
      </c>
      <c r="E8" s="2">
        <f>'orig. data'!K7</f>
        <v>-0.039655089</v>
      </c>
      <c r="F8" s="2">
        <f>'orig. data'!L7</f>
        <v>0.0356493621</v>
      </c>
      <c r="G8" s="3"/>
      <c r="H8" s="2"/>
    </row>
    <row r="9" spans="1:8" ht="12.75">
      <c r="A9" t="s">
        <v>38</v>
      </c>
      <c r="B9" t="s">
        <v>3</v>
      </c>
      <c r="C9" s="2">
        <f>'orig. data'!I8</f>
        <v>-0.040853883</v>
      </c>
      <c r="D9" s="2">
        <f>'orig. data'!J8</f>
        <v>0.0321432953</v>
      </c>
      <c r="E9" s="2">
        <f>'orig. data'!K8</f>
        <v>-0.031386239</v>
      </c>
      <c r="F9" s="2">
        <f>'orig. data'!L8</f>
        <v>0.0280561767</v>
      </c>
      <c r="G9" s="3"/>
      <c r="H9" s="2"/>
    </row>
    <row r="10" spans="1:8" ht="12.75">
      <c r="A10" t="s">
        <v>38</v>
      </c>
      <c r="B10" t="s">
        <v>4</v>
      </c>
      <c r="C10" s="2">
        <f>'orig. data'!I9</f>
        <v>-0.030671083</v>
      </c>
      <c r="D10" s="2">
        <f>'orig. data'!J9</f>
        <v>0.02944424</v>
      </c>
      <c r="E10" s="2">
        <f>'orig. data'!K9</f>
        <v>-0.023744792</v>
      </c>
      <c r="F10" s="2">
        <f>'orig. data'!L9</f>
        <v>0.0215890993</v>
      </c>
      <c r="G10" s="3"/>
      <c r="H10" s="2"/>
    </row>
    <row r="11" spans="1:8" ht="12.75">
      <c r="A11" t="s">
        <v>38</v>
      </c>
      <c r="B11" t="s">
        <v>5</v>
      </c>
      <c r="C11" s="2">
        <f>'orig. data'!I10</f>
        <v>-0.024291498</v>
      </c>
      <c r="D11" s="2">
        <f>'orig. data'!J10</f>
        <v>0.0266225003</v>
      </c>
      <c r="E11" s="2">
        <f>'orig. data'!K10</f>
        <v>-0.026270491</v>
      </c>
      <c r="F11" s="2">
        <f>'orig. data'!L10</f>
        <v>0.0265439745</v>
      </c>
      <c r="G11" s="3"/>
      <c r="H11" s="2"/>
    </row>
    <row r="12" spans="1:8" ht="12.75">
      <c r="A12" t="s">
        <v>38</v>
      </c>
      <c r="B12" t="s">
        <v>6</v>
      </c>
      <c r="C12" s="2">
        <f>'orig. data'!I11</f>
        <v>-0.02858545</v>
      </c>
      <c r="D12" s="2">
        <f>'orig. data'!J11</f>
        <v>0.0322659796</v>
      </c>
      <c r="E12" s="2">
        <f>'orig. data'!K11</f>
        <v>-0.030067084</v>
      </c>
      <c r="F12" s="2">
        <f>'orig. data'!L11</f>
        <v>0.0307427487</v>
      </c>
      <c r="G12" s="3"/>
      <c r="H12" s="2"/>
    </row>
    <row r="13" spans="1:8" ht="12.75">
      <c r="A13" t="s">
        <v>38</v>
      </c>
      <c r="B13" t="s">
        <v>7</v>
      </c>
      <c r="C13" s="2">
        <f>'orig. data'!I12</f>
        <v>-0.027603975</v>
      </c>
      <c r="D13" s="2">
        <f>'orig. data'!J12</f>
        <v>0.0311618206</v>
      </c>
      <c r="E13" s="2">
        <f>'orig. data'!K12</f>
        <v>-0.040572063</v>
      </c>
      <c r="F13" s="2">
        <f>'orig. data'!L12</f>
        <v>0.0405077138</v>
      </c>
      <c r="G13" s="3"/>
      <c r="H13" s="2"/>
    </row>
    <row r="14" spans="1:8" ht="12.75">
      <c r="A14" t="s">
        <v>38</v>
      </c>
      <c r="B14" t="s">
        <v>8</v>
      </c>
      <c r="C14" s="2">
        <f>'orig. data'!I13</f>
        <v>-0.031897927</v>
      </c>
      <c r="D14" s="2">
        <f>'orig. data'!J13</f>
        <v>0.0424487793</v>
      </c>
      <c r="E14" s="2">
        <f>'orig. data'!K13</f>
        <v>-0.041987742</v>
      </c>
      <c r="F14" s="2">
        <f>'orig. data'!L13</f>
        <v>0.0407490227</v>
      </c>
      <c r="G14" s="3"/>
      <c r="H14" s="2"/>
    </row>
    <row r="15" spans="1:8" ht="12.75">
      <c r="A15" t="s">
        <v>38</v>
      </c>
      <c r="B15" t="s">
        <v>9</v>
      </c>
      <c r="C15" s="2">
        <f>'orig. data'!I14</f>
        <v>-0.039013618</v>
      </c>
      <c r="D15" s="2">
        <f>'orig. data'!J14</f>
        <v>0.0403631456</v>
      </c>
      <c r="E15" s="2">
        <f>'orig. data'!K14</f>
        <v>-0.038915075</v>
      </c>
      <c r="F15" s="2">
        <f>'orig. data'!L14</f>
        <v>0.0359871945</v>
      </c>
      <c r="G15" s="3"/>
      <c r="H15" s="2"/>
    </row>
    <row r="16" spans="1:8" ht="12.75">
      <c r="A16" t="s">
        <v>38</v>
      </c>
      <c r="B16" t="s">
        <v>10</v>
      </c>
      <c r="C16" s="2">
        <f>'orig. data'!I15</f>
        <v>-0.033738192</v>
      </c>
      <c r="D16" s="2">
        <f>'orig. data'!J15</f>
        <v>0.0339835603</v>
      </c>
      <c r="E16" s="2">
        <f>'orig. data'!K15</f>
        <v>-0.034523254</v>
      </c>
      <c r="F16" s="2">
        <f>'orig. data'!L15</f>
        <v>0.0340567237</v>
      </c>
      <c r="G16" s="3"/>
      <c r="H16" s="2"/>
    </row>
    <row r="17" spans="1:8" ht="12.75">
      <c r="A17" t="s">
        <v>38</v>
      </c>
      <c r="B17" t="s">
        <v>11</v>
      </c>
      <c r="C17" s="2">
        <f>'orig. data'!I16</f>
        <v>-0.025395657</v>
      </c>
      <c r="D17" s="2">
        <f>'orig. data'!J16</f>
        <v>0.0256410256</v>
      </c>
      <c r="E17" s="2">
        <f>'orig. data'!K16</f>
        <v>-0.029729251</v>
      </c>
      <c r="F17" s="2">
        <f>'orig. data'!L16</f>
        <v>0.028265311</v>
      </c>
      <c r="G17" s="3"/>
      <c r="H17" s="2"/>
    </row>
    <row r="18" spans="1:8" ht="12.75">
      <c r="A18" t="s">
        <v>38</v>
      </c>
      <c r="B18" t="s">
        <v>12</v>
      </c>
      <c r="C18" s="2">
        <f>'orig. data'!I17</f>
        <v>-0.019384125</v>
      </c>
      <c r="D18" s="2">
        <f>'orig. data'!J17</f>
        <v>0.0214697583</v>
      </c>
      <c r="E18" s="2">
        <f>'orig. data'!K17</f>
        <v>-0.023358698</v>
      </c>
      <c r="F18" s="2">
        <f>'orig. data'!L17</f>
        <v>0.0228599926</v>
      </c>
      <c r="G18" s="3"/>
      <c r="H18" s="2"/>
    </row>
    <row r="19" spans="1:8" ht="12.75">
      <c r="A19" t="s">
        <v>38</v>
      </c>
      <c r="B19" t="s">
        <v>13</v>
      </c>
      <c r="C19" s="2">
        <f>'orig. data'!I18</f>
        <v>-0.01558091</v>
      </c>
      <c r="D19" s="2">
        <f>'orig. data'!J18</f>
        <v>0.016194332</v>
      </c>
      <c r="E19" s="2">
        <f>'orig. data'!K18</f>
        <v>-0.01870948</v>
      </c>
      <c r="F19" s="2">
        <f>'orig. data'!L18</f>
        <v>0.0185807822</v>
      </c>
      <c r="G19" s="3"/>
      <c r="H19" s="2"/>
    </row>
    <row r="20" spans="1:6" ht="12.75">
      <c r="A20" t="s">
        <v>38</v>
      </c>
      <c r="B20" t="s">
        <v>45</v>
      </c>
      <c r="C20" s="2">
        <f>'orig. data'!I19</f>
        <v>-0.012391118</v>
      </c>
      <c r="D20" s="2">
        <f>'orig. data'!J19</f>
        <v>0.0111642743</v>
      </c>
      <c r="E20" s="2">
        <f>'orig. data'!K19</f>
        <v>-0.014205048</v>
      </c>
      <c r="F20" s="2">
        <f>'orig. data'!L19</f>
        <v>0.0149289748</v>
      </c>
    </row>
    <row r="21" spans="1:6" ht="12.75">
      <c r="A21" t="s">
        <v>38</v>
      </c>
      <c r="B21" t="s">
        <v>46</v>
      </c>
      <c r="C21" s="2">
        <f>'orig. data'!I20</f>
        <v>-0.003925899</v>
      </c>
      <c r="D21" s="2">
        <f>'orig. data'!J20</f>
        <v>0.0087105877</v>
      </c>
      <c r="E21" s="2">
        <f>'orig. data'!K20</f>
        <v>-0.008461897</v>
      </c>
      <c r="F21" s="2">
        <f>'orig. data'!L20</f>
        <v>0.0124193626</v>
      </c>
    </row>
    <row r="22" spans="1:6" ht="13.5" thickBot="1">
      <c r="A22" t="s">
        <v>38</v>
      </c>
      <c r="B22" t="s">
        <v>47</v>
      </c>
      <c r="C22" s="2">
        <f>'orig. data'!I21</f>
        <v>-0.002085634</v>
      </c>
      <c r="D22" s="2">
        <f>'orig. data'!J21</f>
        <v>0.0050300577</v>
      </c>
      <c r="E22" s="2">
        <f>'orig. data'!K21</f>
        <v>-0.007255353</v>
      </c>
      <c r="F22" s="2">
        <f>'orig. data'!L21</f>
        <v>0.0134328598</v>
      </c>
    </row>
    <row r="23" spans="1:11" ht="13.5" thickTop="1">
      <c r="A23" s="9"/>
      <c r="B23" s="9"/>
      <c r="C23" s="10"/>
      <c r="D23" s="10"/>
      <c r="E23" s="10"/>
      <c r="F23" s="10"/>
      <c r="G23" s="11"/>
      <c r="H23" s="11"/>
      <c r="I23" s="9"/>
      <c r="J23" s="9"/>
      <c r="K23" s="9"/>
    </row>
    <row r="24" spans="3:8" ht="12.75">
      <c r="C24" t="s">
        <v>22</v>
      </c>
      <c r="D24" t="s">
        <v>23</v>
      </c>
      <c r="E24" t="s">
        <v>24</v>
      </c>
      <c r="F24" t="s">
        <v>25</v>
      </c>
      <c r="G24" s="3"/>
      <c r="H24" s="2"/>
    </row>
    <row r="25" spans="1:11" ht="12.75">
      <c r="A25" t="s">
        <v>39</v>
      </c>
      <c r="B25" t="s">
        <v>15</v>
      </c>
      <c r="C25" s="2">
        <f>'orig. data'!I22</f>
        <v>-0.045699555</v>
      </c>
      <c r="D25" s="2">
        <f>'orig. data'!J22</f>
        <v>0.0464026248</v>
      </c>
      <c r="E25" s="2">
        <f>'orig. data'!K22</f>
        <v>-0.02932666</v>
      </c>
      <c r="F25" s="2">
        <f>'orig. data'!L22</f>
        <v>0.0292484555</v>
      </c>
      <c r="G25" s="3"/>
      <c r="H25" s="8"/>
      <c r="I25" s="5"/>
      <c r="J25" s="5"/>
      <c r="K25" s="5"/>
    </row>
    <row r="26" spans="1:8" ht="12.75">
      <c r="A26" t="s">
        <v>39</v>
      </c>
      <c r="B26" s="1" t="s">
        <v>0</v>
      </c>
      <c r="C26" s="2">
        <f>'orig. data'!I23</f>
        <v>-0.044527771</v>
      </c>
      <c r="D26" s="2">
        <f>'orig. data'!J23</f>
        <v>0.0464026248</v>
      </c>
      <c r="E26" s="2">
        <f>'orig. data'!K23</f>
        <v>-0.031464248</v>
      </c>
      <c r="F26" s="2">
        <f>'orig. data'!L23</f>
        <v>0.0291181148</v>
      </c>
      <c r="G26" s="3"/>
      <c r="H26" s="2"/>
    </row>
    <row r="27" spans="1:8" ht="12.75">
      <c r="A27" t="s">
        <v>39</v>
      </c>
      <c r="B27" s="1" t="s">
        <v>1</v>
      </c>
      <c r="C27" s="2">
        <f>'orig. data'!I24</f>
        <v>-0.047574408</v>
      </c>
      <c r="D27" s="2">
        <f>'orig. data'!J24</f>
        <v>0.0489805484</v>
      </c>
      <c r="E27" s="2">
        <f>'orig. data'!K24</f>
        <v>-0.03451422</v>
      </c>
      <c r="F27" s="2">
        <f>'orig. data'!L24</f>
        <v>0.0318031334</v>
      </c>
      <c r="G27" s="3"/>
      <c r="H27" s="2"/>
    </row>
    <row r="28" spans="1:8" ht="12.75">
      <c r="A28" t="s">
        <v>39</v>
      </c>
      <c r="B28" t="s">
        <v>2</v>
      </c>
      <c r="C28" s="2">
        <f>'orig. data'!I25</f>
        <v>-0.046402625</v>
      </c>
      <c r="D28" s="2">
        <f>'orig. data'!J25</f>
        <v>0.0405437075</v>
      </c>
      <c r="E28" s="2">
        <f>'orig. data'!K25</f>
        <v>-0.037225307</v>
      </c>
      <c r="F28" s="2">
        <f>'orig. data'!L25</f>
        <v>0.0351137874</v>
      </c>
      <c r="G28" s="3"/>
      <c r="H28" s="2"/>
    </row>
    <row r="29" spans="1:8" ht="12.75">
      <c r="A29" t="s">
        <v>39</v>
      </c>
      <c r="B29" t="s">
        <v>3</v>
      </c>
      <c r="C29" s="2">
        <f>'orig. data'!I26</f>
        <v>-0.037262714</v>
      </c>
      <c r="D29" s="2">
        <f>'orig. data'!J26</f>
        <v>0.0330442934</v>
      </c>
      <c r="E29" s="2">
        <f>'orig. data'!K26</f>
        <v>-0.031229634</v>
      </c>
      <c r="F29" s="2">
        <f>'orig. data'!L26</f>
        <v>0.0278147076</v>
      </c>
      <c r="G29" s="3"/>
      <c r="H29" s="2"/>
    </row>
    <row r="30" spans="1:8" ht="12.75">
      <c r="A30" t="s">
        <v>39</v>
      </c>
      <c r="B30" t="s">
        <v>4</v>
      </c>
      <c r="C30" s="2">
        <f>'orig. data'!I27</f>
        <v>-0.023201312</v>
      </c>
      <c r="D30" s="2">
        <f>'orig. data'!J27</f>
        <v>0.0271853761</v>
      </c>
      <c r="E30" s="2">
        <f>'orig. data'!K27</f>
        <v>-0.025442507</v>
      </c>
      <c r="F30" s="2">
        <f>'orig. data'!L27</f>
        <v>0.0235916686</v>
      </c>
      <c r="G30" s="3"/>
      <c r="H30" s="2"/>
    </row>
    <row r="31" spans="1:8" ht="12.75">
      <c r="A31" t="s">
        <v>39</v>
      </c>
      <c r="B31" t="s">
        <v>5</v>
      </c>
      <c r="C31" s="2">
        <f>'orig. data'!I28</f>
        <v>-0.027888446</v>
      </c>
      <c r="D31" s="2">
        <f>'orig. data'!J28</f>
        <v>0.0295289431</v>
      </c>
      <c r="E31" s="2">
        <f>'orig. data'!K28</f>
        <v>-0.025859597</v>
      </c>
      <c r="F31" s="2">
        <f>'orig. data'!L28</f>
        <v>0.026771982</v>
      </c>
      <c r="G31" s="3"/>
      <c r="H31" s="2"/>
    </row>
    <row r="32" spans="1:8" ht="12.75">
      <c r="A32" t="s">
        <v>39</v>
      </c>
      <c r="B32" t="s">
        <v>6</v>
      </c>
      <c r="C32" s="2">
        <f>'orig. data'!I29</f>
        <v>-0.028591516</v>
      </c>
      <c r="D32" s="2">
        <f>'orig. data'!J29</f>
        <v>0.0330442934</v>
      </c>
      <c r="E32" s="2">
        <f>'orig. data'!K29</f>
        <v>-0.028570684</v>
      </c>
      <c r="F32" s="2">
        <f>'orig. data'!L29</f>
        <v>0.0276843669</v>
      </c>
      <c r="G32" s="3"/>
      <c r="H32" s="2"/>
    </row>
    <row r="33" spans="1:8" ht="12.75">
      <c r="A33" t="s">
        <v>39</v>
      </c>
      <c r="B33" t="s">
        <v>7</v>
      </c>
      <c r="C33" s="2">
        <f>'orig. data'!I30</f>
        <v>-0.022498242</v>
      </c>
      <c r="D33" s="2">
        <f>'orig. data'!J30</f>
        <v>0.03187251</v>
      </c>
      <c r="E33" s="2">
        <f>'orig. data'!K30</f>
        <v>-0.032924064</v>
      </c>
      <c r="F33" s="2">
        <f>'orig. data'!L30</f>
        <v>0.0316988608</v>
      </c>
      <c r="G33" s="3"/>
      <c r="H33" s="2"/>
    </row>
    <row r="34" spans="1:8" ht="12.75">
      <c r="A34" t="s">
        <v>39</v>
      </c>
      <c r="B34" t="s">
        <v>8</v>
      </c>
      <c r="C34" s="2">
        <f>'orig. data'!I31</f>
        <v>-0.026247949</v>
      </c>
      <c r="D34" s="2">
        <f>'orig. data'!J31</f>
        <v>0.0377314272</v>
      </c>
      <c r="E34" s="2">
        <f>'orig. data'!K31</f>
        <v>-0.035895832</v>
      </c>
      <c r="F34" s="2">
        <f>'orig. data'!L31</f>
        <v>0.0345663565</v>
      </c>
      <c r="G34" s="3"/>
      <c r="H34" s="2"/>
    </row>
    <row r="35" spans="1:8" ht="12.75">
      <c r="A35" t="s">
        <v>39</v>
      </c>
      <c r="B35" t="s">
        <v>9</v>
      </c>
      <c r="C35" s="2">
        <f>'orig. data'!I32</f>
        <v>-0.02906023</v>
      </c>
      <c r="D35" s="2">
        <f>'orig. data'!J32</f>
        <v>0.0314037966</v>
      </c>
      <c r="E35" s="2">
        <f>'orig. data'!K32</f>
        <v>-0.035374469</v>
      </c>
      <c r="F35" s="2">
        <f>'orig. data'!L32</f>
        <v>0.0350095149</v>
      </c>
      <c r="G35" s="3"/>
      <c r="H35" s="2"/>
    </row>
    <row r="36" spans="1:8" ht="12.75">
      <c r="A36" t="s">
        <v>39</v>
      </c>
      <c r="B36" t="s">
        <v>10</v>
      </c>
      <c r="C36" s="2">
        <f>'orig. data'!I33</f>
        <v>-0.023435669</v>
      </c>
      <c r="D36" s="2">
        <f>'orig. data'!J33</f>
        <v>0.0264823061</v>
      </c>
      <c r="E36" s="2">
        <f>'orig. data'!K33</f>
        <v>-0.033784312</v>
      </c>
      <c r="F36" s="2">
        <f>'orig. data'!L33</f>
        <v>0.0314642475</v>
      </c>
      <c r="G36" s="3"/>
      <c r="H36" s="2"/>
    </row>
    <row r="37" spans="1:8" ht="12.75">
      <c r="A37" t="s">
        <v>39</v>
      </c>
      <c r="B37" t="s">
        <v>11</v>
      </c>
      <c r="C37" s="2">
        <f>'orig. data'!I34</f>
        <v>-0.024607453</v>
      </c>
      <c r="D37" s="2">
        <f>'orig. data'!J34</f>
        <v>0.0274197328</v>
      </c>
      <c r="E37" s="2">
        <f>'orig. data'!K34</f>
        <v>-0.029613409</v>
      </c>
      <c r="F37" s="2">
        <f>'orig. data'!L34</f>
        <v>0.0287792289</v>
      </c>
      <c r="G37" s="3"/>
      <c r="H37" s="2"/>
    </row>
    <row r="38" spans="1:8" ht="12.75">
      <c r="A38" t="s">
        <v>39</v>
      </c>
      <c r="B38" t="s">
        <v>12</v>
      </c>
      <c r="C38" s="2">
        <f>'orig. data'!I35</f>
        <v>-0.019685962</v>
      </c>
      <c r="D38" s="2">
        <f>'orig. data'!J35</f>
        <v>0.0185141786</v>
      </c>
      <c r="E38" s="2">
        <f>'orig. data'!K35</f>
        <v>-0.02314851</v>
      </c>
      <c r="F38" s="2">
        <f>'orig. data'!L35</f>
        <v>0.0230963739</v>
      </c>
      <c r="G38" s="3"/>
      <c r="H38" s="2"/>
    </row>
    <row r="39" spans="1:8" ht="12.75">
      <c r="A39" t="s">
        <v>39</v>
      </c>
      <c r="B39" t="s">
        <v>13</v>
      </c>
      <c r="C39" s="2">
        <f>'orig. data'!I36</f>
        <v>-0.015467542</v>
      </c>
      <c r="D39" s="2">
        <f>'orig. data'!J36</f>
        <v>0.0152331849</v>
      </c>
      <c r="E39" s="2">
        <f>'orig. data'!K36</f>
        <v>-0.020750241</v>
      </c>
      <c r="F39" s="2">
        <f>'orig. data'!L36</f>
        <v>0.019994265</v>
      </c>
      <c r="G39" s="3"/>
      <c r="H39" s="2"/>
    </row>
    <row r="40" spans="1:8" ht="12.75">
      <c r="A40" t="s">
        <v>39</v>
      </c>
      <c r="B40" t="s">
        <v>45</v>
      </c>
      <c r="C40" s="2">
        <f>'orig. data'!I37</f>
        <v>-0.011249121</v>
      </c>
      <c r="D40" s="2">
        <f>'orig. data'!J37</f>
        <v>0.0103116944</v>
      </c>
      <c r="E40" s="2">
        <f>'orig. data'!K37</f>
        <v>-0.017987018</v>
      </c>
      <c r="F40" s="2">
        <f>'orig. data'!L37</f>
        <v>0.0221318527</v>
      </c>
      <c r="G40" s="3"/>
      <c r="H40" s="2"/>
    </row>
    <row r="41" spans="1:8" ht="12.75">
      <c r="A41" t="s">
        <v>39</v>
      </c>
      <c r="B41" t="s">
        <v>46</v>
      </c>
      <c r="C41" s="2">
        <f>'orig. data'!I38</f>
        <v>-0.006327631</v>
      </c>
      <c r="D41" s="2">
        <f>'orig. data'!J38</f>
        <v>0.0074994141</v>
      </c>
      <c r="E41" s="2">
        <f>'orig. data'!K38</f>
        <v>-0.015171659</v>
      </c>
      <c r="F41" s="2">
        <f>'orig. data'!L38</f>
        <v>0.0193686296</v>
      </c>
      <c r="G41" s="3"/>
      <c r="H41" s="2"/>
    </row>
    <row r="42" spans="1:8" ht="13.5" thickBot="1">
      <c r="A42" t="s">
        <v>39</v>
      </c>
      <c r="B42" t="s">
        <v>47</v>
      </c>
      <c r="C42" s="2">
        <f>'orig. data'!I39</f>
        <v>-0.002343567</v>
      </c>
      <c r="D42" s="2">
        <f>'orig. data'!J39</f>
        <v>0.0063276307</v>
      </c>
      <c r="E42" s="2">
        <f>'orig. data'!K39</f>
        <v>-0.011887073</v>
      </c>
      <c r="F42" s="2">
        <f>'orig. data'!L39</f>
        <v>0.0225750111</v>
      </c>
      <c r="G42" s="3"/>
      <c r="H42" s="2"/>
    </row>
    <row r="43" spans="1:11" ht="13.5" thickTop="1">
      <c r="A43" s="9"/>
      <c r="B43" s="9"/>
      <c r="C43" s="10"/>
      <c r="D43" s="10"/>
      <c r="E43" s="10"/>
      <c r="F43" s="10"/>
      <c r="G43" s="11"/>
      <c r="H43" s="11"/>
      <c r="I43" s="9"/>
      <c r="J43" s="9"/>
      <c r="K43" s="9"/>
    </row>
    <row r="44" spans="3:8" ht="12.75">
      <c r="C44" t="s">
        <v>22</v>
      </c>
      <c r="D44" t="s">
        <v>23</v>
      </c>
      <c r="E44" t="s">
        <v>24</v>
      </c>
      <c r="F44" t="s">
        <v>25</v>
      </c>
      <c r="G44" s="3"/>
      <c r="H44" s="2"/>
    </row>
    <row r="45" spans="1:6" ht="12.75">
      <c r="A45" t="s">
        <v>40</v>
      </c>
      <c r="B45" t="s">
        <v>15</v>
      </c>
      <c r="C45" s="2">
        <f>'orig. data'!I40</f>
        <v>-0.038121378</v>
      </c>
      <c r="D45" s="2">
        <f>'orig. data'!J40</f>
        <v>0.0376130934</v>
      </c>
      <c r="E45" s="2">
        <f>'orig. data'!K40</f>
        <v>-0.032921729</v>
      </c>
      <c r="F45" s="2">
        <f>'orig. data'!L40</f>
        <v>0.0325424</v>
      </c>
    </row>
    <row r="46" spans="1:6" ht="12.75">
      <c r="A46" t="s">
        <v>40</v>
      </c>
      <c r="B46" s="1" t="s">
        <v>0</v>
      </c>
      <c r="C46" s="2">
        <f>'orig. data'!I41</f>
        <v>-0.038121378</v>
      </c>
      <c r="D46" s="2">
        <f>'orig. data'!J41</f>
        <v>0.0405611467</v>
      </c>
      <c r="E46" s="2">
        <f>'orig. data'!K41</f>
        <v>-0.036635156</v>
      </c>
      <c r="F46" s="2">
        <f>'orig. data'!L41</f>
        <v>0.0360162512</v>
      </c>
    </row>
    <row r="47" spans="1:8" ht="12.75">
      <c r="A47" t="s">
        <v>40</v>
      </c>
      <c r="B47" s="1" t="s">
        <v>1</v>
      </c>
      <c r="C47" s="2">
        <f>'orig. data'!I42</f>
        <v>-0.038934635</v>
      </c>
      <c r="D47" s="2">
        <f>'orig. data'!J42</f>
        <v>0.0385280065</v>
      </c>
      <c r="E47" s="2">
        <f>'orig. data'!K42</f>
        <v>-0.043103706</v>
      </c>
      <c r="F47" s="2">
        <f>'orig. data'!L42</f>
        <v>0.0393902792</v>
      </c>
      <c r="G47" s="3"/>
      <c r="H47" s="2"/>
    </row>
    <row r="48" spans="1:8" ht="12.75">
      <c r="A48" t="s">
        <v>40</v>
      </c>
      <c r="B48" t="s">
        <v>2</v>
      </c>
      <c r="C48" s="2">
        <f>'orig. data'!I43</f>
        <v>-0.044119142</v>
      </c>
      <c r="D48" s="2">
        <f>'orig. data'!J43</f>
        <v>0.0400528616</v>
      </c>
      <c r="E48" s="2">
        <f>'orig. data'!K43</f>
        <v>-0.040967488</v>
      </c>
      <c r="F48" s="2">
        <f>'orig. data'!L43</f>
        <v>0.0395599788</v>
      </c>
      <c r="G48" s="3"/>
      <c r="H48" s="2"/>
    </row>
    <row r="49" spans="1:8" ht="12.75">
      <c r="A49" t="s">
        <v>40</v>
      </c>
      <c r="B49" t="s">
        <v>3</v>
      </c>
      <c r="C49" s="2">
        <f>'orig. data'!I44</f>
        <v>-0.042899258</v>
      </c>
      <c r="D49" s="2">
        <f>'orig. data'!J44</f>
        <v>0.0386296635</v>
      </c>
      <c r="E49" s="2">
        <f>'orig. data'!K44</f>
        <v>-0.034868283</v>
      </c>
      <c r="F49" s="2">
        <f>'orig. data'!L44</f>
        <v>0.0307755273</v>
      </c>
      <c r="G49" s="3"/>
      <c r="H49" s="2"/>
    </row>
    <row r="50" spans="1:8" ht="12.75">
      <c r="A50" t="s">
        <v>40</v>
      </c>
      <c r="B50" t="s">
        <v>4</v>
      </c>
      <c r="C50" s="2">
        <f>'orig. data'!I45</f>
        <v>-0.034563383</v>
      </c>
      <c r="D50" s="2">
        <f>'orig. data'!J45</f>
        <v>0.0308020738</v>
      </c>
      <c r="E50" s="2">
        <f>'orig. data'!K45</f>
        <v>-0.028729149</v>
      </c>
      <c r="F50" s="2">
        <f>'orig. data'!L45</f>
        <v>0.0285295028</v>
      </c>
      <c r="G50" s="3"/>
      <c r="H50" s="2"/>
    </row>
    <row r="51" spans="1:8" ht="12.75">
      <c r="A51" t="s">
        <v>40</v>
      </c>
      <c r="B51" t="s">
        <v>5</v>
      </c>
      <c r="C51" s="2">
        <f>'orig. data'!I46</f>
        <v>-0.031513673</v>
      </c>
      <c r="D51" s="2">
        <f>'orig. data'!J46</f>
        <v>0.0266341364</v>
      </c>
      <c r="E51" s="2">
        <f>'orig. data'!K46</f>
        <v>-0.029557683</v>
      </c>
      <c r="F51" s="2">
        <f>'orig. data'!L46</f>
        <v>0.0287291494</v>
      </c>
      <c r="G51" s="3"/>
      <c r="H51" s="2"/>
    </row>
    <row r="52" spans="1:8" ht="12.75">
      <c r="A52" t="s">
        <v>40</v>
      </c>
      <c r="B52" t="s">
        <v>6</v>
      </c>
      <c r="C52" s="2">
        <f>'orig. data'!I47</f>
        <v>-0.022669513</v>
      </c>
      <c r="D52" s="2">
        <f>'orig. data'!J47</f>
        <v>0.0258208803</v>
      </c>
      <c r="E52" s="2">
        <f>'orig. data'!K47</f>
        <v>-0.03164399</v>
      </c>
      <c r="F52" s="2">
        <f>'orig. data'!L47</f>
        <v>0.0324725236</v>
      </c>
      <c r="G52" s="3"/>
      <c r="H52" s="2"/>
    </row>
    <row r="53" spans="1:8" ht="12.75">
      <c r="A53" t="s">
        <v>40</v>
      </c>
      <c r="B53" t="s">
        <v>7</v>
      </c>
      <c r="C53" s="2">
        <f>'orig. data'!I48</f>
        <v>-0.027447392</v>
      </c>
      <c r="D53" s="2">
        <f>'orig. data'!J48</f>
        <v>0.0284639626</v>
      </c>
      <c r="E53" s="2">
        <f>'orig. data'!K48</f>
        <v>-0.040118989</v>
      </c>
      <c r="F53" s="2">
        <f>'orig. data'!L48</f>
        <v>0.0394002615</v>
      </c>
      <c r="G53" s="3"/>
      <c r="H53" s="2"/>
    </row>
    <row r="54" spans="1:8" ht="12.75">
      <c r="A54" t="s">
        <v>40</v>
      </c>
      <c r="B54" t="s">
        <v>8</v>
      </c>
      <c r="C54" s="2">
        <f>'orig. data'!I49</f>
        <v>-0.034360069</v>
      </c>
      <c r="D54" s="2">
        <f>'orig. data'!J49</f>
        <v>0.0385280065</v>
      </c>
      <c r="E54" s="2">
        <f>'orig. data'!K49</f>
        <v>-0.04054823</v>
      </c>
      <c r="F54" s="2">
        <f>'orig. data'!L49</f>
        <v>0.0369845374</v>
      </c>
      <c r="G54" s="3"/>
      <c r="H54" s="2"/>
    </row>
    <row r="55" spans="1:8" ht="12.75">
      <c r="A55" t="s">
        <v>40</v>
      </c>
      <c r="B55" t="s">
        <v>9</v>
      </c>
      <c r="C55" s="2">
        <f>'orig. data'!I50</f>
        <v>-0.040256176</v>
      </c>
      <c r="D55" s="2">
        <f>'orig. data'!J50</f>
        <v>0.0386296635</v>
      </c>
      <c r="E55" s="2">
        <f>'orig. data'!K50</f>
        <v>-0.034319255</v>
      </c>
      <c r="F55" s="2">
        <f>'orig. data'!L50</f>
        <v>0.0333908981</v>
      </c>
      <c r="G55" s="3"/>
      <c r="H55" s="2"/>
    </row>
    <row r="56" spans="1:8" ht="12.75">
      <c r="A56" t="s">
        <v>40</v>
      </c>
      <c r="B56" t="s">
        <v>10</v>
      </c>
      <c r="C56" s="2">
        <f>'orig. data'!I51</f>
        <v>-0.034868354</v>
      </c>
      <c r="D56" s="2">
        <f>'orig. data'!J51</f>
        <v>0.0316153299</v>
      </c>
      <c r="E56" s="2">
        <f>'orig. data'!K51</f>
        <v>-0.029996905</v>
      </c>
      <c r="F56" s="2">
        <f>'orig. data'!L51</f>
        <v>0.029198319</v>
      </c>
      <c r="G56" s="3"/>
      <c r="H56" s="2"/>
    </row>
    <row r="57" spans="1:8" ht="12.75">
      <c r="A57" t="s">
        <v>40</v>
      </c>
      <c r="B57" t="s">
        <v>11</v>
      </c>
      <c r="C57" s="2">
        <f>'orig. data'!I52</f>
        <v>-0.027752364</v>
      </c>
      <c r="D57" s="2">
        <f>'orig. data'!J52</f>
        <v>0.0246009962</v>
      </c>
      <c r="E57" s="2">
        <f>'orig. data'!K52</f>
        <v>-0.025255298</v>
      </c>
      <c r="F57" s="2">
        <f>'orig. data'!L52</f>
        <v>0.0240075067</v>
      </c>
      <c r="G57" s="3"/>
      <c r="H57" s="2"/>
    </row>
    <row r="58" spans="1:8" ht="12.75">
      <c r="A58" t="s">
        <v>40</v>
      </c>
      <c r="B58" t="s">
        <v>12</v>
      </c>
      <c r="C58" s="2">
        <f>'orig. data'!I53</f>
        <v>-0.020128088</v>
      </c>
      <c r="D58" s="2">
        <f>'orig. data'!J53</f>
        <v>0.0199247738</v>
      </c>
      <c r="E58" s="2">
        <f>'orig. data'!K53</f>
        <v>-0.019765016</v>
      </c>
      <c r="F58" s="2">
        <f>'orig. data'!L53</f>
        <v>0.0180081256</v>
      </c>
      <c r="G58" s="3"/>
      <c r="H58" s="2"/>
    </row>
    <row r="59" spans="1:8" ht="12.75">
      <c r="A59" t="s">
        <v>40</v>
      </c>
      <c r="B59" t="s">
        <v>13</v>
      </c>
      <c r="C59" s="2">
        <f>'orig. data'!I54</f>
        <v>-0.013418725</v>
      </c>
      <c r="D59" s="2">
        <f>'orig. data'!J54</f>
        <v>0.0133170682</v>
      </c>
      <c r="E59" s="2">
        <f>'orig. data'!K54</f>
        <v>-0.015013426</v>
      </c>
      <c r="F59" s="2">
        <f>'orig. data'!L54</f>
        <v>0.014374557</v>
      </c>
      <c r="G59" s="3"/>
      <c r="H59" s="2"/>
    </row>
    <row r="60" spans="1:8" ht="12.75">
      <c r="A60" t="s">
        <v>40</v>
      </c>
      <c r="B60" t="s">
        <v>45</v>
      </c>
      <c r="C60" s="2">
        <f>'orig. data'!I55</f>
        <v>-0.009149131</v>
      </c>
      <c r="D60" s="2">
        <f>'orig. data'!J55</f>
        <v>0.0101657009</v>
      </c>
      <c r="E60" s="2">
        <f>'orig. data'!K55</f>
        <v>-0.011459716</v>
      </c>
      <c r="F60" s="2">
        <f>'orig. data'!L55</f>
        <v>0.011539575</v>
      </c>
      <c r="G60" s="3"/>
      <c r="H60" s="2"/>
    </row>
    <row r="61" spans="1:8" ht="12.75">
      <c r="A61" t="s">
        <v>40</v>
      </c>
      <c r="B61" t="s">
        <v>46</v>
      </c>
      <c r="C61" s="2">
        <f>'orig. data'!I56</f>
        <v>-0.004472908</v>
      </c>
      <c r="D61" s="2">
        <f>'orig. data'!J56</f>
        <v>0.0060994206</v>
      </c>
      <c r="E61" s="2">
        <f>'orig. data'!K56</f>
        <v>-0.006917756</v>
      </c>
      <c r="F61" s="2">
        <f>'orig. data'!L56</f>
        <v>0.0087545045</v>
      </c>
      <c r="G61" s="3"/>
      <c r="H61" s="2"/>
    </row>
    <row r="62" spans="1:8" ht="13.5" thickBot="1">
      <c r="A62" t="s">
        <v>40</v>
      </c>
      <c r="B62" t="s">
        <v>47</v>
      </c>
      <c r="C62" s="2">
        <f>'orig. data'!I57</f>
        <v>-0.001931483</v>
      </c>
      <c r="D62" s="2">
        <f>'orig. data'!J57</f>
        <v>0.0052861645</v>
      </c>
      <c r="E62" s="2">
        <f>'orig. data'!K57</f>
        <v>-0.005210777</v>
      </c>
      <c r="F62" s="2">
        <f>'orig. data'!L57</f>
        <v>0.0092935504</v>
      </c>
      <c r="G62" s="3"/>
      <c r="H62" s="2"/>
    </row>
    <row r="63" spans="1:11" ht="13.5" thickTop="1">
      <c r="A63" s="9"/>
      <c r="B63" s="9"/>
      <c r="C63" s="10"/>
      <c r="D63" s="10"/>
      <c r="E63" s="10"/>
      <c r="F63" s="10"/>
      <c r="G63" s="11"/>
      <c r="H63" s="11"/>
      <c r="I63" s="9"/>
      <c r="J63" s="9"/>
      <c r="K63" s="9"/>
    </row>
    <row r="64" spans="3:8" ht="12.75">
      <c r="C64" t="s">
        <v>22</v>
      </c>
      <c r="D64" t="s">
        <v>23</v>
      </c>
      <c r="E64" t="s">
        <v>24</v>
      </c>
      <c r="F64" t="s">
        <v>25</v>
      </c>
      <c r="G64" s="3"/>
      <c r="H64" s="2"/>
    </row>
    <row r="65" spans="1:8" ht="12.75">
      <c r="A65" t="s">
        <v>41</v>
      </c>
      <c r="B65" t="s">
        <v>15</v>
      </c>
      <c r="C65" s="2">
        <f>'orig. data'!I58</f>
        <v>-0.041562571</v>
      </c>
      <c r="D65" s="2">
        <f>'orig. data'!J58</f>
        <v>0.0374744492</v>
      </c>
      <c r="E65" s="2">
        <f>'orig. data'!K58</f>
        <v>-0.033049484</v>
      </c>
      <c r="F65" s="2">
        <f>'orig. data'!L58</f>
        <v>0.030804447</v>
      </c>
      <c r="G65" s="3"/>
      <c r="H65" s="2"/>
    </row>
    <row r="66" spans="1:8" ht="12.75">
      <c r="A66" t="s">
        <v>41</v>
      </c>
      <c r="B66" s="1" t="s">
        <v>0</v>
      </c>
      <c r="C66" s="2">
        <f>'orig. data'!I59</f>
        <v>-0.050647286</v>
      </c>
      <c r="D66" s="2">
        <f>'orig. data'!J59</f>
        <v>0.0436066318</v>
      </c>
      <c r="E66" s="2">
        <f>'orig. data'!K59</f>
        <v>-0.033558163</v>
      </c>
      <c r="F66" s="2">
        <f>'orig. data'!L59</f>
        <v>0.0314843165</v>
      </c>
      <c r="G66" s="3"/>
      <c r="H66" s="2"/>
    </row>
    <row r="67" spans="1:8" ht="12.75">
      <c r="A67" t="s">
        <v>41</v>
      </c>
      <c r="B67" s="1" t="s">
        <v>1</v>
      </c>
      <c r="C67" s="2">
        <f>'orig. data'!I60</f>
        <v>-0.0470134</v>
      </c>
      <c r="D67" s="2">
        <f>'orig. data'!J60</f>
        <v>0.0475811946</v>
      </c>
      <c r="E67" s="2">
        <f>'orig. data'!K60</f>
        <v>-0.03682545</v>
      </c>
      <c r="F67" s="2">
        <f>'orig. data'!L60</f>
        <v>0.0353532142</v>
      </c>
      <c r="G67" s="3"/>
      <c r="H67" s="2"/>
    </row>
    <row r="68" spans="1:8" ht="12.75">
      <c r="A68" t="s">
        <v>41</v>
      </c>
      <c r="B68" t="s">
        <v>2</v>
      </c>
      <c r="C68" s="2">
        <f>'orig. data'!I61</f>
        <v>-0.042925278</v>
      </c>
      <c r="D68" s="2">
        <f>'orig. data'!J61</f>
        <v>0.0442879855</v>
      </c>
      <c r="E68" s="2">
        <f>'orig. data'!K61</f>
        <v>-0.039168309</v>
      </c>
      <c r="F68" s="2">
        <f>'orig. data'!L61</f>
        <v>0.0377303119</v>
      </c>
      <c r="G68" s="3"/>
      <c r="H68" s="2"/>
    </row>
    <row r="69" spans="1:6" ht="12.75">
      <c r="A69" t="s">
        <v>41</v>
      </c>
      <c r="B69" t="s">
        <v>3</v>
      </c>
      <c r="C69" s="2">
        <f>'orig. data'!I62</f>
        <v>-0.041903248</v>
      </c>
      <c r="D69" s="2">
        <f>'orig. data'!J62</f>
        <v>0.0392913922</v>
      </c>
      <c r="E69" s="2">
        <f>'orig. data'!K62</f>
        <v>-0.03589124</v>
      </c>
      <c r="F69" s="2">
        <f>'orig. data'!L62</f>
        <v>0.03448259</v>
      </c>
    </row>
    <row r="70" spans="1:6" ht="12.75">
      <c r="A70" t="s">
        <v>41</v>
      </c>
      <c r="B70" t="s">
        <v>4</v>
      </c>
      <c r="C70" s="2">
        <f>'orig. data'!I63</f>
        <v>-0.03418124</v>
      </c>
      <c r="D70" s="2">
        <f>'orig. data'!J63</f>
        <v>0.0350897116</v>
      </c>
      <c r="E70" s="2">
        <f>'orig. data'!K63</f>
        <v>-0.029972952</v>
      </c>
      <c r="F70" s="2">
        <f>'orig. data'!L63</f>
        <v>0.0291659126</v>
      </c>
    </row>
    <row r="71" spans="1:8" ht="12.75">
      <c r="A71" t="s">
        <v>41</v>
      </c>
      <c r="B71" t="s">
        <v>5</v>
      </c>
      <c r="C71" s="2">
        <f>'orig. data'!I64</f>
        <v>-0.03100159</v>
      </c>
      <c r="D71" s="2">
        <f>'orig. data'!J64</f>
        <v>0.0316829434</v>
      </c>
      <c r="E71" s="2">
        <f>'orig. data'!K64</f>
        <v>-0.028246377</v>
      </c>
      <c r="F71" s="2">
        <f>'orig. data'!L64</f>
        <v>0.0289751579</v>
      </c>
      <c r="G71" s="3"/>
      <c r="H71" s="2"/>
    </row>
    <row r="72" spans="1:8" ht="12.75">
      <c r="A72" t="s">
        <v>41</v>
      </c>
      <c r="B72" t="s">
        <v>6</v>
      </c>
      <c r="C72" s="2">
        <f>'orig. data'!I65</f>
        <v>-0.026345673</v>
      </c>
      <c r="D72" s="2">
        <f>'orig. data'!J65</f>
        <v>0.0292982058</v>
      </c>
      <c r="E72" s="2">
        <f>'orig. data'!K65</f>
        <v>-0.029151239</v>
      </c>
      <c r="F72" s="2">
        <f>'orig. data'!L65</f>
        <v>0.0297968706</v>
      </c>
      <c r="G72" s="3"/>
      <c r="H72" s="2"/>
    </row>
    <row r="73" spans="1:8" ht="12.75">
      <c r="A73" t="s">
        <v>41</v>
      </c>
      <c r="B73" t="s">
        <v>7</v>
      </c>
      <c r="C73" s="2">
        <f>'orig. data'!I66</f>
        <v>-0.025550761</v>
      </c>
      <c r="D73" s="2">
        <f>'orig. data'!J66</f>
        <v>0.0345219169</v>
      </c>
      <c r="E73" s="2">
        <f>'orig. data'!K66</f>
        <v>-0.034360311</v>
      </c>
      <c r="F73" s="2">
        <f>'orig. data'!L66</f>
        <v>0.0349912693</v>
      </c>
      <c r="G73" s="3"/>
      <c r="H73" s="2"/>
    </row>
    <row r="74" spans="1:8" ht="12.75">
      <c r="A74" t="s">
        <v>41</v>
      </c>
      <c r="B74" t="s">
        <v>8</v>
      </c>
      <c r="C74" s="2">
        <f>'orig. data'!I67</f>
        <v>-0.027935499</v>
      </c>
      <c r="D74" s="2">
        <f>'orig. data'!J67</f>
        <v>0.0375880082</v>
      </c>
      <c r="E74" s="2">
        <f>'orig. data'!K67</f>
        <v>-0.0376814</v>
      </c>
      <c r="F74" s="2">
        <f>'orig. data'!L67</f>
        <v>0.0374270608</v>
      </c>
      <c r="G74" s="3"/>
      <c r="H74" s="2"/>
    </row>
    <row r="75" spans="1:8" ht="12.75">
      <c r="A75" t="s">
        <v>41</v>
      </c>
      <c r="B75" t="s">
        <v>9</v>
      </c>
      <c r="C75" s="2">
        <f>'orig. data'!I68</f>
        <v>-0.029525324</v>
      </c>
      <c r="D75" s="2">
        <f>'orig. data'!J68</f>
        <v>0.0329320918</v>
      </c>
      <c r="E75" s="2">
        <f>'orig. data'!K68</f>
        <v>-0.034643998</v>
      </c>
      <c r="F75" s="2">
        <f>'orig. data'!L68</f>
        <v>0.0334505578</v>
      </c>
      <c r="G75" s="3"/>
      <c r="H75" s="2"/>
    </row>
    <row r="76" spans="1:8" ht="12.75">
      <c r="A76" t="s">
        <v>41</v>
      </c>
      <c r="B76" t="s">
        <v>10</v>
      </c>
      <c r="C76" s="2">
        <f>'orig. data'!I69</f>
        <v>-0.025777879</v>
      </c>
      <c r="D76" s="2">
        <f>'orig. data'!J69</f>
        <v>0.027140586</v>
      </c>
      <c r="E76" s="2">
        <f>'orig. data'!K69</f>
        <v>-0.030173489</v>
      </c>
      <c r="F76" s="2">
        <f>'orig. data'!L69</f>
        <v>0.0294544903</v>
      </c>
      <c r="G76" s="3"/>
      <c r="H76" s="2"/>
    </row>
    <row r="77" spans="1:8" ht="12.75">
      <c r="A77" t="s">
        <v>41</v>
      </c>
      <c r="B77" t="s">
        <v>11</v>
      </c>
      <c r="C77" s="2">
        <f>'orig. data'!I70</f>
        <v>-0.0171474</v>
      </c>
      <c r="D77" s="2">
        <f>'orig. data'!J70</f>
        <v>0.0227117874</v>
      </c>
      <c r="E77" s="2">
        <f>'orig. data'!K70</f>
        <v>-0.02369761</v>
      </c>
      <c r="F77" s="2">
        <f>'orig. data'!L70</f>
        <v>0.0236438071</v>
      </c>
      <c r="G77" s="3"/>
      <c r="H77" s="2"/>
    </row>
    <row r="78" spans="1:8" ht="12.75">
      <c r="A78" t="s">
        <v>41</v>
      </c>
      <c r="B78" t="s">
        <v>12</v>
      </c>
      <c r="C78" s="2">
        <f>'orig. data'!I71</f>
        <v>-0.016352487</v>
      </c>
      <c r="D78" s="2">
        <f>'orig. data'!J71</f>
        <v>0.0164660459</v>
      </c>
      <c r="E78" s="2">
        <f>'orig. data'!K71</f>
        <v>-0.018830918</v>
      </c>
      <c r="F78" s="2">
        <f>'orig. data'!L71</f>
        <v>0.0202786976</v>
      </c>
      <c r="G78" s="3"/>
      <c r="H78" s="2"/>
    </row>
    <row r="79" spans="1:8" ht="12.75">
      <c r="A79" t="s">
        <v>41</v>
      </c>
      <c r="B79" t="s">
        <v>13</v>
      </c>
      <c r="C79" s="2">
        <f>'orig. data'!I72</f>
        <v>-0.013513514</v>
      </c>
      <c r="D79" s="2">
        <f>'orig. data'!J72</f>
        <v>0.0132863956</v>
      </c>
      <c r="E79" s="2">
        <f>'orig. data'!K72</f>
        <v>-0.016047855</v>
      </c>
      <c r="F79" s="2">
        <f>'orig. data'!L72</f>
        <v>0.0173489002</v>
      </c>
      <c r="G79" s="3"/>
      <c r="H79" s="2"/>
    </row>
    <row r="80" spans="1:8" ht="12.75">
      <c r="A80" t="s">
        <v>41</v>
      </c>
      <c r="B80" t="s">
        <v>45</v>
      </c>
      <c r="C80" s="2">
        <f>'orig. data'!I73</f>
        <v>-0.008062685</v>
      </c>
      <c r="D80" s="2">
        <f>'orig. data'!J73</f>
        <v>0.0097660686</v>
      </c>
      <c r="E80" s="2">
        <f>'orig. data'!K73</f>
        <v>-0.014086505</v>
      </c>
      <c r="F80" s="2">
        <f>'orig. data'!L73</f>
        <v>0.0175347638</v>
      </c>
      <c r="G80" s="3"/>
      <c r="H80" s="2"/>
    </row>
    <row r="81" spans="1:8" ht="12.75">
      <c r="A81" t="s">
        <v>41</v>
      </c>
      <c r="B81" t="s">
        <v>46</v>
      </c>
      <c r="C81" s="2">
        <f>'orig. data'!I74</f>
        <v>-0.006132183</v>
      </c>
      <c r="D81" s="2">
        <f>'orig. data'!J74</f>
        <v>0.0057915058</v>
      </c>
      <c r="E81" s="2">
        <f>'orig. data'!K74</f>
        <v>-0.010467056</v>
      </c>
      <c r="F81" s="2">
        <f>'orig. data'!L74</f>
        <v>0.0153679855</v>
      </c>
      <c r="G81" s="3"/>
      <c r="H81" s="2"/>
    </row>
    <row r="82" spans="1:8" ht="13.5" thickBot="1">
      <c r="A82" t="s">
        <v>41</v>
      </c>
      <c r="B82" t="s">
        <v>47</v>
      </c>
      <c r="C82" s="2">
        <f>'orig. data'!I75</f>
        <v>-0.00215762</v>
      </c>
      <c r="D82" s="2">
        <f>'orig. data'!J75</f>
        <v>0.0037474449</v>
      </c>
      <c r="E82" s="2">
        <f>'orig. data'!K75</f>
        <v>-0.008627984</v>
      </c>
      <c r="F82" s="2">
        <f>'orig. data'!L75</f>
        <v>0.0182293068</v>
      </c>
      <c r="G82" s="3"/>
      <c r="H82" s="2"/>
    </row>
    <row r="83" spans="1:11" ht="13.5" thickTop="1">
      <c r="A83" s="9"/>
      <c r="B83" s="9"/>
      <c r="C83" s="10"/>
      <c r="D83" s="10"/>
      <c r="E83" s="10"/>
      <c r="F83" s="10"/>
      <c r="G83" s="11"/>
      <c r="H83" s="11"/>
      <c r="I83" s="9"/>
      <c r="J83" s="9"/>
      <c r="K83" s="9"/>
    </row>
    <row r="84" spans="3:8" ht="12.75">
      <c r="C84" t="s">
        <v>22</v>
      </c>
      <c r="D84" t="s">
        <v>23</v>
      </c>
      <c r="E84" t="s">
        <v>24</v>
      </c>
      <c r="F84" t="s">
        <v>25</v>
      </c>
      <c r="G84" s="3"/>
      <c r="H84" s="2"/>
    </row>
    <row r="85" spans="1:8" ht="12.75">
      <c r="A85" t="s">
        <v>42</v>
      </c>
      <c r="B85" t="s">
        <v>15</v>
      </c>
      <c r="C85" s="2">
        <f>'orig. data'!I76</f>
        <v>-0.050530688</v>
      </c>
      <c r="D85" s="2">
        <f>'orig. data'!J76</f>
        <v>0.0532994924</v>
      </c>
      <c r="E85" s="2">
        <f>'orig. data'!K76</f>
        <v>-0.059221353</v>
      </c>
      <c r="F85" s="2">
        <f>'orig. data'!L76</f>
        <v>0.0583872495</v>
      </c>
      <c r="G85" s="3"/>
      <c r="H85" s="2"/>
    </row>
    <row r="86" spans="1:8" ht="12.75">
      <c r="A86" t="s">
        <v>42</v>
      </c>
      <c r="B86" s="1" t="s">
        <v>0</v>
      </c>
      <c r="C86" s="2">
        <f>'orig. data'!I77</f>
        <v>-0.050299954</v>
      </c>
      <c r="D86" s="2">
        <f>'orig. data'!J77</f>
        <v>0.0528380249</v>
      </c>
      <c r="E86" s="2">
        <f>'orig. data'!K77</f>
        <v>-0.055682049</v>
      </c>
      <c r="F86" s="2">
        <f>'orig. data'!L77</f>
        <v>0.0518045943</v>
      </c>
      <c r="G86" s="3"/>
      <c r="H86" s="2"/>
    </row>
    <row r="87" spans="1:8" ht="12.75">
      <c r="A87" t="s">
        <v>42</v>
      </c>
      <c r="B87" s="1" t="s">
        <v>1</v>
      </c>
      <c r="C87" s="2">
        <f>'orig. data'!I78</f>
        <v>-0.056529765</v>
      </c>
      <c r="D87" s="2">
        <f>'orig. data'!J78</f>
        <v>0.0586063683</v>
      </c>
      <c r="E87" s="2">
        <f>'orig. data'!K78</f>
        <v>-0.056944476</v>
      </c>
      <c r="F87" s="2">
        <f>'orig. data'!L78</f>
        <v>0.0539462116</v>
      </c>
      <c r="G87" s="3"/>
      <c r="H87" s="2"/>
    </row>
    <row r="88" spans="1:8" ht="12.75">
      <c r="A88" t="s">
        <v>42</v>
      </c>
      <c r="B88" t="s">
        <v>2</v>
      </c>
      <c r="C88" s="2">
        <f>'orig. data'!I79</f>
        <v>-0.056529765</v>
      </c>
      <c r="D88" s="2">
        <f>'orig. data'!J79</f>
        <v>0.0507614213</v>
      </c>
      <c r="E88" s="2">
        <f>'orig. data'!K79</f>
        <v>-0.051128294</v>
      </c>
      <c r="F88" s="2">
        <f>'orig. data'!L79</f>
        <v>0.0511733808</v>
      </c>
      <c r="G88" s="3"/>
      <c r="H88" s="2"/>
    </row>
    <row r="89" spans="1:8" ht="12.75">
      <c r="A89" t="s">
        <v>42</v>
      </c>
      <c r="B89" t="s">
        <v>3</v>
      </c>
      <c r="C89" s="2">
        <f>'orig. data'!I80</f>
        <v>-0.034379326</v>
      </c>
      <c r="D89" s="2">
        <f>'orig. data'!J80</f>
        <v>0.0385325335</v>
      </c>
      <c r="E89" s="2">
        <f>'orig. data'!K80</f>
        <v>-0.039247954</v>
      </c>
      <c r="F89" s="2">
        <f>'orig. data'!L80</f>
        <v>0.0391803242</v>
      </c>
      <c r="G89" s="3"/>
      <c r="H89" s="2"/>
    </row>
    <row r="90" spans="1:8" ht="12.75">
      <c r="A90" t="s">
        <v>42</v>
      </c>
      <c r="B90" t="s">
        <v>4</v>
      </c>
      <c r="C90" s="2">
        <f>'orig. data'!I81</f>
        <v>-0.032302723</v>
      </c>
      <c r="D90" s="2">
        <f>'orig. data'!J81</f>
        <v>0.0332256576</v>
      </c>
      <c r="E90" s="2">
        <f>'orig. data'!K81</f>
        <v>-0.034852003</v>
      </c>
      <c r="F90" s="2">
        <f>'orig. data'!L81</f>
        <v>0.0367005568</v>
      </c>
      <c r="G90" s="3"/>
      <c r="H90" s="2"/>
    </row>
    <row r="91" spans="1:8" ht="12.75">
      <c r="A91" t="s">
        <v>42</v>
      </c>
      <c r="B91" t="s">
        <v>5</v>
      </c>
      <c r="C91" s="2">
        <f>'orig. data'!I82</f>
        <v>-0.029303184</v>
      </c>
      <c r="D91" s="2">
        <f>'orig. data'!J82</f>
        <v>0.0406091371</v>
      </c>
      <c r="E91" s="2">
        <f>'orig. data'!K82</f>
        <v>-0.035731193</v>
      </c>
      <c r="F91" s="2">
        <f>'orig. data'!L82</f>
        <v>0.0351901531</v>
      </c>
      <c r="G91" s="3"/>
      <c r="H91" s="2"/>
    </row>
    <row r="92" spans="1:8" ht="12.75">
      <c r="A92" t="s">
        <v>42</v>
      </c>
      <c r="B92" t="s">
        <v>6</v>
      </c>
      <c r="C92" s="2">
        <f>'orig. data'!I83</f>
        <v>-0.034840794</v>
      </c>
      <c r="D92" s="2">
        <f>'orig. data'!J83</f>
        <v>0.0362251961</v>
      </c>
      <c r="E92" s="2">
        <f>'orig. data'!K83</f>
        <v>-0.03584391</v>
      </c>
      <c r="F92" s="2">
        <f>'orig. data'!L83</f>
        <v>0.034987263</v>
      </c>
      <c r="G92" s="3"/>
      <c r="H92" s="2"/>
    </row>
    <row r="93" spans="1:6" ht="12.75">
      <c r="A93" t="s">
        <v>42</v>
      </c>
      <c r="B93" t="s">
        <v>7</v>
      </c>
      <c r="C93" s="2">
        <f>'orig. data'!I84</f>
        <v>-0.028841717</v>
      </c>
      <c r="D93" s="2">
        <f>'orig. data'!J84</f>
        <v>0.0369173973</v>
      </c>
      <c r="E93" s="2">
        <f>'orig. data'!K84</f>
        <v>-0.03530287</v>
      </c>
      <c r="F93" s="2">
        <f>'orig. data'!L84</f>
        <v>0.0318086521</v>
      </c>
    </row>
    <row r="94" spans="1:6" ht="12.75">
      <c r="A94" t="s">
        <v>42</v>
      </c>
      <c r="B94" t="s">
        <v>8</v>
      </c>
      <c r="C94" s="2">
        <f>'orig. data'!I85</f>
        <v>-0.029995385</v>
      </c>
      <c r="D94" s="2">
        <f>'orig. data'!J85</f>
        <v>0.0332256576</v>
      </c>
      <c r="E94" s="2">
        <f>'orig. data'!K85</f>
        <v>-0.031019635</v>
      </c>
      <c r="F94" s="2">
        <f>'orig. data'!L85</f>
        <v>0.0268942041</v>
      </c>
    </row>
    <row r="95" spans="1:8" ht="12.75">
      <c r="A95" t="s">
        <v>42</v>
      </c>
      <c r="B95" t="s">
        <v>9</v>
      </c>
      <c r="C95" s="2">
        <f>'orig. data'!I86</f>
        <v>-0.024227042</v>
      </c>
      <c r="D95" s="2">
        <f>'orig. data'!J86</f>
        <v>0.0286109829</v>
      </c>
      <c r="E95" s="2">
        <f>'orig. data'!K86</f>
        <v>-0.024143917</v>
      </c>
      <c r="F95" s="2">
        <f>'orig. data'!L86</f>
        <v>0.0220924728</v>
      </c>
      <c r="G95" s="3"/>
      <c r="H95" s="2"/>
    </row>
    <row r="96" spans="1:8" ht="12.75">
      <c r="A96" t="s">
        <v>42</v>
      </c>
      <c r="B96" t="s">
        <v>10</v>
      </c>
      <c r="C96" s="2">
        <f>'orig. data'!I87</f>
        <v>-0.017535764</v>
      </c>
      <c r="D96" s="2">
        <f>'orig. data'!J87</f>
        <v>0.0175357637</v>
      </c>
      <c r="E96" s="2">
        <f>'orig. data'!K87</f>
        <v>-0.019815595</v>
      </c>
      <c r="F96" s="2">
        <f>'orig. data'!L87</f>
        <v>0.0164566379</v>
      </c>
      <c r="G96" s="3"/>
      <c r="H96" s="2"/>
    </row>
    <row r="97" spans="1:8" ht="12.75">
      <c r="A97" t="s">
        <v>42</v>
      </c>
      <c r="B97" t="s">
        <v>11</v>
      </c>
      <c r="C97" s="2">
        <f>'orig. data'!I88</f>
        <v>-0.014536225</v>
      </c>
      <c r="D97" s="2">
        <f>'orig. data'!J88</f>
        <v>0.0133825565</v>
      </c>
      <c r="E97" s="2">
        <f>'orig. data'!K88</f>
        <v>-0.0133682</v>
      </c>
      <c r="F97" s="2">
        <f>'orig. data'!L88</f>
        <v>0.0105728263</v>
      </c>
      <c r="G97" s="3"/>
      <c r="H97" s="2"/>
    </row>
    <row r="98" spans="1:8" ht="12.75">
      <c r="A98" t="s">
        <v>42</v>
      </c>
      <c r="B98" t="s">
        <v>12</v>
      </c>
      <c r="C98" s="2">
        <f>'orig. data'!I89</f>
        <v>-0.010152284</v>
      </c>
      <c r="D98" s="2">
        <f>'orig. data'!J89</f>
        <v>0.0096908168</v>
      </c>
      <c r="E98" s="2">
        <f>'orig. data'!K89</f>
        <v>-0.008882076</v>
      </c>
      <c r="F98" s="2">
        <f>'orig. data'!L89</f>
        <v>0.0081832323</v>
      </c>
      <c r="G98" s="3"/>
      <c r="H98" s="2"/>
    </row>
    <row r="99" spans="1:8" ht="12.75">
      <c r="A99" t="s">
        <v>42</v>
      </c>
      <c r="B99" t="s">
        <v>13</v>
      </c>
      <c r="C99" s="2">
        <f>'orig. data'!I90</f>
        <v>-0.005999077</v>
      </c>
      <c r="D99" s="2">
        <f>'orig. data'!J90</f>
        <v>0.0092293493</v>
      </c>
      <c r="E99" s="2">
        <f>'orig. data'!K90</f>
        <v>-0.005004621</v>
      </c>
      <c r="F99" s="2">
        <f>'orig. data'!L90</f>
        <v>0.0046213846</v>
      </c>
      <c r="G99" s="3"/>
      <c r="H99" s="2"/>
    </row>
    <row r="100" spans="1:8" ht="12.75">
      <c r="A100" t="s">
        <v>42</v>
      </c>
      <c r="B100" t="s">
        <v>45</v>
      </c>
      <c r="C100" s="2">
        <f>'orig. data'!I91</f>
        <v>-0.003461006</v>
      </c>
      <c r="D100" s="2">
        <f>'orig. data'!J91</f>
        <v>0.0039224735</v>
      </c>
      <c r="E100" s="2">
        <f>'orig. data'!K91</f>
        <v>-0.002998264</v>
      </c>
      <c r="F100" s="2">
        <f>'orig. data'!L91</f>
        <v>0.0030884375</v>
      </c>
      <c r="G100" s="3"/>
      <c r="H100" s="2"/>
    </row>
    <row r="101" spans="1:8" ht="12.75">
      <c r="A101" t="s">
        <v>42</v>
      </c>
      <c r="B101" t="s">
        <v>46</v>
      </c>
      <c r="C101" s="2" t="str">
        <f>'orig. data'!I92</f>
        <v> </v>
      </c>
      <c r="D101" s="2" t="str">
        <f>'orig. data'!J92</f>
        <v> </v>
      </c>
      <c r="E101" s="2">
        <f>'orig. data'!K92</f>
        <v>-0.001578034</v>
      </c>
      <c r="F101" s="2">
        <f>'orig. data'!L92</f>
        <v>0.0018485538</v>
      </c>
      <c r="G101" s="3"/>
      <c r="H101" s="2"/>
    </row>
    <row r="102" spans="1:8" ht="13.5" thickBot="1">
      <c r="A102" t="s">
        <v>42</v>
      </c>
      <c r="B102" t="s">
        <v>47</v>
      </c>
      <c r="C102" s="2" t="str">
        <f>'orig. data'!I93</f>
        <v> </v>
      </c>
      <c r="D102" s="2" t="str">
        <f>'orig. data'!J93</f>
        <v> </v>
      </c>
      <c r="E102" s="2">
        <f>'orig. data'!K93</f>
        <v>-0.000789017</v>
      </c>
      <c r="F102" s="2">
        <f>'orig. data'!L93</f>
        <v>0.0015104038</v>
      </c>
      <c r="G102" s="3"/>
      <c r="H102" s="2"/>
    </row>
    <row r="103" spans="1:11" ht="13.5" thickTop="1">
      <c r="A103" s="9"/>
      <c r="B103" s="9"/>
      <c r="C103" s="10"/>
      <c r="D103" s="10"/>
      <c r="E103" s="10"/>
      <c r="F103" s="10"/>
      <c r="G103" s="11"/>
      <c r="H103" s="11"/>
      <c r="I103" s="9"/>
      <c r="J103" s="9"/>
      <c r="K103" s="9"/>
    </row>
    <row r="104" spans="3:8" ht="12.75">
      <c r="C104" t="s">
        <v>22</v>
      </c>
      <c r="D104" t="s">
        <v>23</v>
      </c>
      <c r="E104" t="s">
        <v>24</v>
      </c>
      <c r="F104" t="s">
        <v>25</v>
      </c>
      <c r="G104" s="3"/>
      <c r="H104" s="2"/>
    </row>
    <row r="105" spans="1:8" ht="12.75">
      <c r="A105" t="s">
        <v>43</v>
      </c>
      <c r="B105" t="s">
        <v>15</v>
      </c>
      <c r="C105" s="2">
        <f>'orig. data'!I94</f>
        <v>-0.042182792</v>
      </c>
      <c r="D105" s="2">
        <f>'orig. data'!J94</f>
        <v>0.041680616</v>
      </c>
      <c r="E105" s="2">
        <f>'orig. data'!K94</f>
        <v>-0.042179097</v>
      </c>
      <c r="F105" s="2">
        <f>'orig. data'!L94</f>
        <v>0.0386719663</v>
      </c>
      <c r="G105" s="3"/>
      <c r="H105" s="2"/>
    </row>
    <row r="106" spans="1:8" ht="12.75">
      <c r="A106" t="s">
        <v>43</v>
      </c>
      <c r="B106" s="1" t="s">
        <v>0</v>
      </c>
      <c r="C106" s="2">
        <f>'orig. data'!I95</f>
        <v>-0.048208905</v>
      </c>
      <c r="D106" s="2">
        <f>'orig. data'!J95</f>
        <v>0.0463675929</v>
      </c>
      <c r="E106" s="2">
        <f>'orig. data'!K95</f>
        <v>-0.042225859</v>
      </c>
      <c r="F106" s="2">
        <f>'orig. data'!L95</f>
        <v>0.0392798691</v>
      </c>
      <c r="G106" s="3"/>
      <c r="H106" s="2"/>
    </row>
    <row r="107" spans="1:8" ht="12.75">
      <c r="A107" t="s">
        <v>43</v>
      </c>
      <c r="B107" s="1" t="s">
        <v>1</v>
      </c>
      <c r="C107" s="2">
        <f>'orig. data'!I96</f>
        <v>-0.05189153</v>
      </c>
      <c r="D107" s="2">
        <f>'orig. data'!J96</f>
        <v>0.047037161</v>
      </c>
      <c r="E107" s="2">
        <f>'orig. data'!K96</f>
        <v>-0.042225859</v>
      </c>
      <c r="F107" s="2">
        <f>'orig. data'!L96</f>
        <v>0.0425999532</v>
      </c>
      <c r="G107" s="3"/>
      <c r="H107" s="2"/>
    </row>
    <row r="108" spans="1:8" ht="12.75">
      <c r="A108" t="s">
        <v>43</v>
      </c>
      <c r="B108" t="s">
        <v>2</v>
      </c>
      <c r="C108" s="2">
        <f>'orig. data'!I97</f>
        <v>-0.050887178</v>
      </c>
      <c r="D108" s="2">
        <f>'orig. data'!J97</f>
        <v>0.0460328088</v>
      </c>
      <c r="E108" s="2">
        <f>'orig. data'!K97</f>
        <v>-0.043675473</v>
      </c>
      <c r="F108" s="2">
        <f>'orig. data'!L97</f>
        <v>0.0410100538</v>
      </c>
      <c r="G108" s="3"/>
      <c r="H108" s="2"/>
    </row>
    <row r="109" spans="1:8" ht="12.75">
      <c r="A109" t="s">
        <v>43</v>
      </c>
      <c r="B109" t="s">
        <v>3</v>
      </c>
      <c r="C109" s="2">
        <f>'orig. data'!I98</f>
        <v>-0.033478406</v>
      </c>
      <c r="D109" s="2">
        <f>'orig. data'!J98</f>
        <v>0.0318044861</v>
      </c>
      <c r="E109" s="2">
        <f>'orig. data'!K98</f>
        <v>-0.033902268</v>
      </c>
      <c r="F109" s="2">
        <f>'orig. data'!L98</f>
        <v>0.0341828384</v>
      </c>
      <c r="G109" s="3"/>
      <c r="H109" s="2"/>
    </row>
    <row r="110" spans="1:8" ht="12.75">
      <c r="A110" t="s">
        <v>43</v>
      </c>
      <c r="B110" t="s">
        <v>4</v>
      </c>
      <c r="C110" s="2">
        <f>'orig. data'!I99</f>
        <v>-0.030297958</v>
      </c>
      <c r="D110" s="2">
        <f>'orig. data'!J99</f>
        <v>0.0319718781</v>
      </c>
      <c r="E110" s="2">
        <f>'orig. data'!K99</f>
        <v>-0.02833762</v>
      </c>
      <c r="F110" s="2">
        <f>'orig. data'!L99</f>
        <v>0.0295534253</v>
      </c>
      <c r="G110" s="3"/>
      <c r="H110" s="2"/>
    </row>
    <row r="111" spans="1:8" ht="12.75">
      <c r="A111" t="s">
        <v>43</v>
      </c>
      <c r="B111" t="s">
        <v>5</v>
      </c>
      <c r="C111" s="2">
        <f>'orig. data'!I100</f>
        <v>-0.033645798</v>
      </c>
      <c r="D111" s="2">
        <f>'orig. data'!J100</f>
        <v>0.0334784064</v>
      </c>
      <c r="E111" s="2">
        <f>'orig. data'!K100</f>
        <v>-0.031423895</v>
      </c>
      <c r="F111" s="2">
        <f>'orig. data'!L100</f>
        <v>0.0333878887</v>
      </c>
      <c r="G111" s="3"/>
      <c r="H111" s="2"/>
    </row>
    <row r="112" spans="1:8" ht="12.75">
      <c r="A112" t="s">
        <v>43</v>
      </c>
      <c r="B112" t="s">
        <v>6</v>
      </c>
      <c r="C112" s="2">
        <f>'orig. data'!I101</f>
        <v>-0.028121861</v>
      </c>
      <c r="D112" s="2">
        <f>'orig. data'!J101</f>
        <v>0.031469702</v>
      </c>
      <c r="E112" s="2">
        <f>'orig. data'!K101</f>
        <v>-0.034042553</v>
      </c>
      <c r="F112" s="2">
        <f>'orig. data'!L101</f>
        <v>0.0316109422</v>
      </c>
      <c r="G112" s="3"/>
      <c r="H112" s="2"/>
    </row>
    <row r="113" spans="1:8" ht="12.75">
      <c r="A113" t="s">
        <v>43</v>
      </c>
      <c r="B113" t="s">
        <v>7</v>
      </c>
      <c r="C113" s="2">
        <f>'orig. data'!I102</f>
        <v>-0.027954469</v>
      </c>
      <c r="D113" s="2">
        <f>'orig. data'!J102</f>
        <v>0.0359892869</v>
      </c>
      <c r="E113" s="2">
        <f>'orig. data'!K102</f>
        <v>-0.033528174</v>
      </c>
      <c r="F113" s="2">
        <f>'orig. data'!L102</f>
        <v>0.0344634089</v>
      </c>
      <c r="G113" s="3"/>
      <c r="H113" s="2"/>
    </row>
    <row r="114" spans="1:8" ht="12.75">
      <c r="A114" t="s">
        <v>43</v>
      </c>
      <c r="B114" t="s">
        <v>8</v>
      </c>
      <c r="C114" s="2">
        <f>'orig. data'!I103</f>
        <v>-0.037997991</v>
      </c>
      <c r="D114" s="2">
        <f>'orig. data'!J103</f>
        <v>0.0351523267</v>
      </c>
      <c r="E114" s="2">
        <f>'orig. data'!K103</f>
        <v>-0.043394903</v>
      </c>
      <c r="F114" s="2">
        <f>'orig. data'!L103</f>
        <v>0.0380640636</v>
      </c>
      <c r="G114" s="3"/>
      <c r="H114" s="2"/>
    </row>
    <row r="115" spans="1:8" ht="12.75">
      <c r="A115" t="s">
        <v>43</v>
      </c>
      <c r="B115" t="s">
        <v>9</v>
      </c>
      <c r="C115" s="2">
        <f>'orig. data'!I104</f>
        <v>-0.030297958</v>
      </c>
      <c r="D115" s="2">
        <f>'orig. data'!J104</f>
        <v>0.0331436224</v>
      </c>
      <c r="E115" s="2">
        <f>'orig. data'!K104</f>
        <v>-0.036754735</v>
      </c>
      <c r="F115" s="2">
        <f>'orig. data'!L104</f>
        <v>0.0341828384</v>
      </c>
      <c r="G115" s="3"/>
      <c r="H115" s="2"/>
    </row>
    <row r="116" spans="1:8" ht="12.75">
      <c r="A116" t="s">
        <v>43</v>
      </c>
      <c r="B116" t="s">
        <v>10</v>
      </c>
      <c r="C116" s="2">
        <f>'orig. data'!I105</f>
        <v>-0.027954469</v>
      </c>
      <c r="D116" s="2">
        <f>'orig. data'!J105</f>
        <v>0.0257783729</v>
      </c>
      <c r="E116" s="2">
        <f>'orig. data'!K105</f>
        <v>-0.032265607</v>
      </c>
      <c r="F116" s="2">
        <f>'orig. data'!L105</f>
        <v>0.0267944821</v>
      </c>
      <c r="G116" s="3"/>
      <c r="H116" s="2"/>
    </row>
    <row r="117" spans="1:6" ht="12.75">
      <c r="A117" t="s">
        <v>43</v>
      </c>
      <c r="B117" t="s">
        <v>11</v>
      </c>
      <c r="C117" s="2">
        <f>'orig. data'!I106</f>
        <v>-0.020087044</v>
      </c>
      <c r="D117" s="2">
        <f>'orig. data'!J106</f>
        <v>0.021091396</v>
      </c>
      <c r="E117" s="2">
        <f>'orig. data'!K106</f>
        <v>-0.02300678</v>
      </c>
      <c r="F117" s="2">
        <f>'orig. data'!L106</f>
        <v>0.0194061258</v>
      </c>
    </row>
    <row r="118" spans="1:6" ht="12.75">
      <c r="A118" t="s">
        <v>43</v>
      </c>
      <c r="B118" t="s">
        <v>12</v>
      </c>
      <c r="C118" s="2">
        <f>'orig. data'!I107</f>
        <v>-0.017743555</v>
      </c>
      <c r="D118" s="2">
        <f>'orig. data'!J107</f>
        <v>0.0132239705</v>
      </c>
      <c r="E118" s="2">
        <f>'orig. data'!K107</f>
        <v>-0.015524901</v>
      </c>
      <c r="F118" s="2">
        <f>'orig. data'!L107</f>
        <v>0.0142155717</v>
      </c>
    </row>
    <row r="119" spans="1:8" ht="12.75">
      <c r="A119" t="s">
        <v>43</v>
      </c>
      <c r="B119" t="s">
        <v>13</v>
      </c>
      <c r="C119" s="2">
        <f>'orig. data'!I108</f>
        <v>-0.011382658</v>
      </c>
      <c r="D119" s="2">
        <f>'orig. data'!J108</f>
        <v>0.0107130901</v>
      </c>
      <c r="E119" s="2">
        <f>'orig. data'!K108</f>
        <v>-0.010755202</v>
      </c>
      <c r="F119" s="2">
        <f>'orig. data'!L108</f>
        <v>0.0108954875</v>
      </c>
      <c r="G119" s="3"/>
      <c r="H119" s="2"/>
    </row>
    <row r="120" spans="1:8" ht="12.75">
      <c r="A120" t="s">
        <v>43</v>
      </c>
      <c r="B120" t="s">
        <v>45</v>
      </c>
      <c r="C120" s="2">
        <f>'orig. data'!I109</f>
        <v>-0.004854369</v>
      </c>
      <c r="D120" s="2">
        <f>'orig. data'!J109</f>
        <v>0.0078674255</v>
      </c>
      <c r="E120" s="2">
        <f>'orig. data'!K109</f>
        <v>-0.007902736</v>
      </c>
      <c r="F120" s="2">
        <f>'orig. data'!L109</f>
        <v>0.0081833061</v>
      </c>
      <c r="G120" s="3"/>
      <c r="H120" s="2"/>
    </row>
    <row r="121" spans="1:8" ht="12.75">
      <c r="A121" t="s">
        <v>43</v>
      </c>
      <c r="B121" t="s">
        <v>46</v>
      </c>
      <c r="C121" s="2">
        <f>'orig. data'!I110</f>
        <v>-0.002678273</v>
      </c>
      <c r="D121" s="2">
        <f>'orig. data'!J110</f>
        <v>0.0030130566</v>
      </c>
      <c r="E121" s="2">
        <f>'orig. data'!K110</f>
        <v>-0.005050269</v>
      </c>
      <c r="F121" s="2">
        <f>'orig. data'!L110</f>
        <v>0.0068272153</v>
      </c>
      <c r="G121" s="3"/>
      <c r="H121" s="2"/>
    </row>
    <row r="122" spans="1:8" ht="13.5" thickBot="1">
      <c r="A122" t="s">
        <v>43</v>
      </c>
      <c r="B122" t="s">
        <v>47</v>
      </c>
      <c r="C122" s="2">
        <f>'orig. data'!I111</f>
        <v>-0.002176096</v>
      </c>
      <c r="D122" s="2">
        <f>'orig. data'!J111</f>
        <v>0.0023434884</v>
      </c>
      <c r="E122" s="2">
        <f>'orig. data'!K111</f>
        <v>-0.003460369</v>
      </c>
      <c r="F122" s="2">
        <f>'orig. data'!L111</f>
        <v>0.0070142623</v>
      </c>
      <c r="G122" s="3"/>
      <c r="H122" s="2"/>
    </row>
    <row r="123" spans="1:11" ht="13.5" thickTop="1">
      <c r="A123" s="9"/>
      <c r="B123" s="9"/>
      <c r="C123" s="10"/>
      <c r="D123" s="10"/>
      <c r="E123" s="10"/>
      <c r="F123" s="10"/>
      <c r="G123" s="12"/>
      <c r="H123" s="11"/>
      <c r="I123" s="9"/>
      <c r="J123" s="9"/>
      <c r="K123" s="9"/>
    </row>
    <row r="124" spans="3:6" ht="12.75">
      <c r="C124" t="s">
        <v>22</v>
      </c>
      <c r="D124" t="s">
        <v>23</v>
      </c>
      <c r="E124" t="s">
        <v>24</v>
      </c>
      <c r="F124" t="s">
        <v>25</v>
      </c>
    </row>
    <row r="125" spans="1:8" ht="12.75">
      <c r="A125" t="s">
        <v>44</v>
      </c>
      <c r="B125" t="s">
        <v>15</v>
      </c>
      <c r="C125" s="2">
        <f>'orig. data'!I112</f>
        <v>-0.039624609</v>
      </c>
      <c r="D125" s="2">
        <f>'orig. data'!J112</f>
        <v>0.0397826018</v>
      </c>
      <c r="E125" s="2">
        <f>'orig. data'!K112</f>
        <v>-0.027181442</v>
      </c>
      <c r="F125" s="2">
        <f>'orig. data'!L112</f>
        <v>0.0258181887</v>
      </c>
      <c r="G125" s="3"/>
      <c r="H125" s="2"/>
    </row>
    <row r="126" spans="1:8" ht="12.75">
      <c r="A126" t="s">
        <v>44</v>
      </c>
      <c r="B126" s="1" t="s">
        <v>0</v>
      </c>
      <c r="C126" s="2">
        <f>'orig. data'!I113</f>
        <v>-0.042057699</v>
      </c>
      <c r="D126" s="2">
        <f>'orig. data'!J113</f>
        <v>0.0417733118</v>
      </c>
      <c r="E126" s="2">
        <f>'orig. data'!K113</f>
        <v>-0.029013314</v>
      </c>
      <c r="F126" s="2">
        <f>'orig. data'!L113</f>
        <v>0.0269384548</v>
      </c>
      <c r="G126" s="3"/>
      <c r="H126" s="2"/>
    </row>
    <row r="127" spans="1:8" ht="12.75">
      <c r="A127" t="s">
        <v>44</v>
      </c>
      <c r="B127" s="1" t="s">
        <v>1</v>
      </c>
      <c r="C127" s="2">
        <f>'orig. data'!I114</f>
        <v>-0.042847663</v>
      </c>
      <c r="D127" s="2">
        <f>'orig. data'!J114</f>
        <v>0.0414889247</v>
      </c>
      <c r="E127" s="2">
        <f>'orig. data'!K114</f>
        <v>-0.032306265</v>
      </c>
      <c r="F127" s="2">
        <f>'orig. data'!L114</f>
        <v>0.0313800731</v>
      </c>
      <c r="G127" s="3"/>
      <c r="H127" s="2"/>
    </row>
    <row r="128" spans="1:8" ht="12.75">
      <c r="A128" t="s">
        <v>44</v>
      </c>
      <c r="B128" t="s">
        <v>2</v>
      </c>
      <c r="C128" s="2">
        <f>'orig. data'!I115</f>
        <v>-0.042215692</v>
      </c>
      <c r="D128" s="2">
        <f>'orig. data'!J115</f>
        <v>0.0369703289</v>
      </c>
      <c r="E128" s="2">
        <f>'orig. data'!K115</f>
        <v>-0.03381468</v>
      </c>
      <c r="F128" s="2">
        <f>'orig. data'!L115</f>
        <v>0.0329342451</v>
      </c>
      <c r="G128" s="3"/>
      <c r="H128" s="2"/>
    </row>
    <row r="129" spans="1:8" ht="12.75">
      <c r="A129" t="s">
        <v>44</v>
      </c>
      <c r="B129" t="s">
        <v>3</v>
      </c>
      <c r="C129" s="2">
        <f>'orig. data'!I116</f>
        <v>-0.037791892</v>
      </c>
      <c r="D129" s="2">
        <f>'orig. data'!J116</f>
        <v>0.0433532404</v>
      </c>
      <c r="E129" s="2">
        <f>'orig. data'!K116</f>
        <v>-0.033781545</v>
      </c>
      <c r="F129" s="2">
        <f>'orig. data'!L116</f>
        <v>0.034253319</v>
      </c>
      <c r="G129" s="3"/>
      <c r="H129" s="2"/>
    </row>
    <row r="130" spans="1:8" ht="12.75">
      <c r="A130" t="s">
        <v>44</v>
      </c>
      <c r="B130" t="s">
        <v>4</v>
      </c>
      <c r="C130" s="2">
        <f>'orig. data'!I117</f>
        <v>-0.040288179</v>
      </c>
      <c r="D130" s="2">
        <f>'orig. data'!J117</f>
        <v>0.0404145733</v>
      </c>
      <c r="E130" s="2">
        <f>'orig. data'!K117</f>
        <v>-0.033808368</v>
      </c>
      <c r="F130" s="2">
        <f>'orig. data'!L117</f>
        <v>0.0346256891</v>
      </c>
      <c r="G130" s="3"/>
      <c r="H130" s="2"/>
    </row>
    <row r="131" spans="1:8" ht="12.75">
      <c r="A131" t="s">
        <v>44</v>
      </c>
      <c r="B131" t="s">
        <v>5</v>
      </c>
      <c r="C131" s="2">
        <f>'orig. data'!I118</f>
        <v>-0.036401555</v>
      </c>
      <c r="D131" s="2">
        <f>'orig. data'!J118</f>
        <v>0.0373495118</v>
      </c>
      <c r="E131" s="2">
        <f>'orig. data'!K118</f>
        <v>-0.033836769</v>
      </c>
      <c r="F131" s="2">
        <f>'orig. data'!L118</f>
        <v>0.0339219727</v>
      </c>
      <c r="G131" s="3"/>
      <c r="H131" s="2"/>
    </row>
    <row r="132" spans="1:8" ht="12.75">
      <c r="A132" t="s">
        <v>44</v>
      </c>
      <c r="B132" t="s">
        <v>6</v>
      </c>
      <c r="C132" s="2">
        <f>'orig. data'!I119</f>
        <v>-0.034568837</v>
      </c>
      <c r="D132" s="2">
        <f>'orig. data'!J119</f>
        <v>0.0335892818</v>
      </c>
      <c r="E132" s="2">
        <f>'orig. data'!K119</f>
        <v>-0.034671446</v>
      </c>
      <c r="F132" s="2">
        <f>'orig. data'!L119</f>
        <v>0.0347566498</v>
      </c>
      <c r="G132" s="3"/>
      <c r="H132" s="2"/>
    </row>
    <row r="133" spans="1:8" ht="12.75">
      <c r="A133" t="s">
        <v>44</v>
      </c>
      <c r="B133" t="s">
        <v>7</v>
      </c>
      <c r="C133" s="2">
        <f>'orig. data'!I120</f>
        <v>-0.027522356</v>
      </c>
      <c r="D133" s="2">
        <f>'orig. data'!J120</f>
        <v>0.031282586</v>
      </c>
      <c r="E133" s="2">
        <f>'orig. data'!K120</f>
        <v>-0.039654264</v>
      </c>
      <c r="F133" s="2">
        <f>'orig. data'!L120</f>
        <v>0.0398451824</v>
      </c>
      <c r="G133" s="3"/>
      <c r="H133" s="2"/>
    </row>
    <row r="134" spans="1:8" ht="12.75">
      <c r="A134" t="s">
        <v>44</v>
      </c>
      <c r="B134" t="s">
        <v>8</v>
      </c>
      <c r="C134" s="2">
        <f>'orig. data'!I121</f>
        <v>-0.027680349</v>
      </c>
      <c r="D134" s="2">
        <f>'orig. data'!J121</f>
        <v>0.0330205075</v>
      </c>
      <c r="E134" s="2">
        <f>'orig. data'!K121</f>
        <v>-0.041200547</v>
      </c>
      <c r="F134" s="2">
        <f>'orig. data'!L121</f>
        <v>0.0408581554</v>
      </c>
      <c r="G134" s="3"/>
      <c r="H134" s="2"/>
    </row>
    <row r="135" spans="1:8" ht="12.75">
      <c r="A135" t="s">
        <v>44</v>
      </c>
      <c r="B135" t="s">
        <v>9</v>
      </c>
      <c r="C135" s="2">
        <f>'orig. data'!I122</f>
        <v>-0.029323475</v>
      </c>
      <c r="D135" s="2">
        <f>'orig. data'!J122</f>
        <v>0.0361171675</v>
      </c>
      <c r="E135" s="2">
        <f>'orig. data'!K122</f>
        <v>-0.036489118</v>
      </c>
      <c r="F135" s="2">
        <f>'orig. data'!L122</f>
        <v>0.0374926236</v>
      </c>
      <c r="G135" s="3"/>
      <c r="H135" s="2"/>
    </row>
    <row r="136" spans="1:8" ht="12.75">
      <c r="A136" t="s">
        <v>44</v>
      </c>
      <c r="B136" t="s">
        <v>10</v>
      </c>
      <c r="C136" s="2">
        <f>'orig. data'!I123</f>
        <v>-0.027996335</v>
      </c>
      <c r="D136" s="2">
        <f>'orig. data'!J123</f>
        <v>0.0305558189</v>
      </c>
      <c r="E136" s="2">
        <f>'orig. data'!K123</f>
        <v>-0.030990347</v>
      </c>
      <c r="F136" s="2">
        <f>'orig. data'!L123</f>
        <v>0.0329768468</v>
      </c>
      <c r="G136" s="3"/>
      <c r="H136" s="2"/>
    </row>
    <row r="137" spans="1:8" ht="12.75">
      <c r="A137" t="s">
        <v>44</v>
      </c>
      <c r="B137" t="s">
        <v>11</v>
      </c>
      <c r="C137" s="2">
        <f>'orig. data'!I124</f>
        <v>-0.018706354</v>
      </c>
      <c r="D137" s="2">
        <f>'orig. data'!J124</f>
        <v>0.0215502259</v>
      </c>
      <c r="E137" s="2">
        <f>'orig. data'!K124</f>
        <v>-0.023085371</v>
      </c>
      <c r="F137" s="2">
        <f>'orig. data'!L124</f>
        <v>0.0243839325</v>
      </c>
      <c r="G137" s="3"/>
      <c r="H137" s="2"/>
    </row>
    <row r="138" spans="1:8" ht="12.75">
      <c r="A138" t="s">
        <v>44</v>
      </c>
      <c r="B138" t="s">
        <v>12</v>
      </c>
      <c r="C138" s="2">
        <f>'orig. data'!I125</f>
        <v>-0.01371378</v>
      </c>
      <c r="D138" s="2">
        <f>'orig. data'!J125</f>
        <v>0.0168420387</v>
      </c>
      <c r="E138" s="2">
        <f>'orig. data'!K125</f>
        <v>-0.016430043</v>
      </c>
      <c r="F138" s="2">
        <f>'orig. data'!L125</f>
        <v>0.0185979949</v>
      </c>
      <c r="G138" s="3"/>
      <c r="H138" s="2"/>
    </row>
    <row r="139" spans="1:8" ht="12.75">
      <c r="A139" t="s">
        <v>44</v>
      </c>
      <c r="B139" t="s">
        <v>13</v>
      </c>
      <c r="C139" s="2">
        <f>'orig. data'!I126</f>
        <v>-0.010364332</v>
      </c>
      <c r="D139" s="2">
        <f>'orig. data'!J126</f>
        <v>0.0135873859</v>
      </c>
      <c r="E139" s="2">
        <f>'orig. data'!K126</f>
        <v>-0.014200556</v>
      </c>
      <c r="F139" s="2">
        <f>'orig. data'!L126</f>
        <v>0.0170753797</v>
      </c>
      <c r="G139" s="3"/>
      <c r="H139" s="2"/>
    </row>
    <row r="140" spans="1:8" ht="12.75">
      <c r="A140" t="s">
        <v>44</v>
      </c>
      <c r="B140" t="s">
        <v>45</v>
      </c>
      <c r="C140" s="2">
        <f>'orig. data'!I127</f>
        <v>-0.006351313</v>
      </c>
      <c r="D140" s="2">
        <f>'orig. data'!J127</f>
        <v>0.009447973</v>
      </c>
      <c r="E140" s="2">
        <f>'orig. data'!K127</f>
        <v>-0.011739126</v>
      </c>
      <c r="F140" s="2">
        <f>'orig. data'!L127</f>
        <v>0.0166651414</v>
      </c>
      <c r="G140" s="3"/>
      <c r="H140" s="2"/>
    </row>
    <row r="141" spans="1:6" ht="12.75">
      <c r="A141" t="s">
        <v>44</v>
      </c>
      <c r="B141" t="s">
        <v>46</v>
      </c>
      <c r="C141" s="2">
        <f>'orig. data'!I128</f>
        <v>-0.003128259</v>
      </c>
      <c r="D141" s="2">
        <f>'orig. data'!J128</f>
        <v>0.0066041015</v>
      </c>
      <c r="E141" s="2">
        <f>'orig. data'!K128</f>
        <v>-0.008603959</v>
      </c>
      <c r="F141" s="2">
        <f>'orig. data'!L128</f>
        <v>0.0151125473</v>
      </c>
    </row>
    <row r="142" spans="1:6" ht="12.75">
      <c r="A142" t="s">
        <v>44</v>
      </c>
      <c r="B142" t="s">
        <v>47</v>
      </c>
      <c r="C142" s="2">
        <f>'orig. data'!I129</f>
        <v>-0.001737921</v>
      </c>
      <c r="D142" s="2">
        <f>'orig. data'!J129</f>
        <v>0.0039498215</v>
      </c>
      <c r="E142" s="2">
        <f>'orig. data'!K129</f>
        <v>-0.006275068</v>
      </c>
      <c r="F142" s="2">
        <f>'orig. data'!L129</f>
        <v>0.0152813761</v>
      </c>
    </row>
    <row r="143" spans="3:6" ht="12.75">
      <c r="C143" s="7"/>
      <c r="D143" s="7"/>
      <c r="E143" s="7"/>
      <c r="F143" s="7"/>
    </row>
    <row r="144" spans="3:6" ht="12.75">
      <c r="C144" s="7"/>
      <c r="D144" s="7"/>
      <c r="E144" s="7"/>
      <c r="F144" s="7"/>
    </row>
    <row r="145" spans="3:6" ht="12.75">
      <c r="C145" s="6"/>
      <c r="D145" s="6"/>
      <c r="E145" s="6"/>
      <c r="F145" s="6"/>
    </row>
    <row r="146" spans="3:6" ht="12.75">
      <c r="C146" s="6"/>
      <c r="D146" s="6"/>
      <c r="E146" s="6"/>
      <c r="F146" s="6"/>
    </row>
    <row r="147" spans="5:6" ht="12.75">
      <c r="E147"/>
      <c r="F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spans="6:7" ht="12.75">
      <c r="F160"/>
      <c r="G160"/>
    </row>
    <row r="161" spans="2:7" ht="12.75">
      <c r="B161" s="1"/>
      <c r="F161"/>
      <c r="G161"/>
    </row>
    <row r="162" spans="2:7" ht="12.75">
      <c r="B162" s="1"/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3:8" ht="12.75">
      <c r="C179"/>
      <c r="H179" s="4"/>
    </row>
    <row r="180" spans="2:3" ht="12.75">
      <c r="B180" s="1"/>
      <c r="C180"/>
    </row>
    <row r="181" spans="2:3" ht="12.75">
      <c r="B181" s="1"/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spans="6:7" ht="12.75">
      <c r="F198"/>
      <c r="G198"/>
    </row>
    <row r="199" spans="2:7" ht="12.75">
      <c r="B199" s="1"/>
      <c r="F199"/>
      <c r="G199"/>
    </row>
    <row r="200" spans="2:7" ht="12.75">
      <c r="B200" s="1"/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>
      <c r="F209"/>
      <c r="G209"/>
    </row>
    <row r="210" spans="6:7" ht="12.75">
      <c r="F210"/>
      <c r="G210"/>
    </row>
    <row r="211" spans="6:7" ht="12.75">
      <c r="F211"/>
      <c r="G211"/>
    </row>
    <row r="212" spans="6:7" ht="12.75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3:8" ht="12.75">
      <c r="C217"/>
      <c r="H217" s="4"/>
    </row>
    <row r="218" spans="2:3" ht="12.75">
      <c r="B218" s="1"/>
      <c r="C218"/>
    </row>
    <row r="219" spans="2:3" ht="12.75">
      <c r="B219" s="1"/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spans="6:7" ht="12.75">
      <c r="F236"/>
      <c r="G236"/>
    </row>
    <row r="237" spans="2:7" ht="12.75">
      <c r="B237" s="1"/>
      <c r="F237"/>
      <c r="G237"/>
    </row>
    <row r="238" spans="2:7" ht="12.75">
      <c r="B238" s="1"/>
      <c r="F238"/>
      <c r="G238"/>
    </row>
    <row r="239" spans="6:7" ht="12.75">
      <c r="F239"/>
      <c r="G239"/>
    </row>
    <row r="240" spans="6:7" ht="12.75">
      <c r="F240"/>
      <c r="G240"/>
    </row>
    <row r="241" spans="6:7" ht="12.75">
      <c r="F241"/>
      <c r="G241"/>
    </row>
    <row r="242" spans="6:7" ht="12.75">
      <c r="F242"/>
      <c r="G242"/>
    </row>
    <row r="243" spans="6:7" ht="12.75"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  <row r="248" spans="6:7" ht="12.75">
      <c r="F248"/>
      <c r="G248"/>
    </row>
    <row r="249" spans="6:7" ht="12.75">
      <c r="F249"/>
      <c r="G249"/>
    </row>
    <row r="250" spans="6:7" ht="12.75">
      <c r="F250"/>
      <c r="G250"/>
    </row>
    <row r="251" spans="6:7" ht="12.75">
      <c r="F251"/>
      <c r="G251"/>
    </row>
    <row r="252" spans="6:7" ht="12.75">
      <c r="F252"/>
      <c r="G252"/>
    </row>
    <row r="253" spans="6:7" ht="12.75">
      <c r="F253"/>
      <c r="G253"/>
    </row>
    <row r="254" spans="6:7" ht="12.75">
      <c r="F254"/>
      <c r="G254"/>
    </row>
    <row r="255" ht="12.75">
      <c r="H255" s="4"/>
    </row>
    <row r="256" ht="12.75">
      <c r="B256" s="1"/>
    </row>
    <row r="257" ht="12.75">
      <c r="B257" s="1"/>
    </row>
    <row r="275" ht="12.75">
      <c r="B275" s="1"/>
    </row>
    <row r="276" ht="12.75">
      <c r="B276" s="1"/>
    </row>
    <row r="294" ht="12.75">
      <c r="B294" s="1"/>
    </row>
    <row r="295" ht="12.75">
      <c r="B295" s="1"/>
    </row>
    <row r="313" ht="12.75">
      <c r="B313" s="1"/>
    </row>
    <row r="314" ht="12.75">
      <c r="B314" s="1"/>
    </row>
    <row r="332" ht="12.75">
      <c r="B332" s="1"/>
    </row>
    <row r="333" ht="12.75">
      <c r="B333" s="1"/>
    </row>
    <row r="351" ht="12.75">
      <c r="B351" s="1"/>
    </row>
    <row r="352" ht="12.75">
      <c r="B352" s="1"/>
    </row>
    <row r="370" ht="12.75">
      <c r="B370" s="1"/>
    </row>
    <row r="371" ht="12.75">
      <c r="B371" s="1"/>
    </row>
    <row r="389" ht="12.75">
      <c r="B389" s="1"/>
    </row>
    <row r="390" ht="12.75">
      <c r="B390" s="1"/>
    </row>
    <row r="408" ht="12.75">
      <c r="B408" s="1"/>
    </row>
    <row r="409" ht="12.75">
      <c r="B409" s="1"/>
    </row>
    <row r="427" ht="12.75">
      <c r="B427" s="1"/>
    </row>
    <row r="428" ht="12.75">
      <c r="B428" s="1"/>
    </row>
    <row r="446" ht="12.75">
      <c r="B446" s="1"/>
    </row>
    <row r="447" ht="12.75">
      <c r="B447" s="1"/>
    </row>
    <row r="465" ht="12.75">
      <c r="B465" s="1"/>
    </row>
    <row r="466" ht="12.75">
      <c r="B466" s="1"/>
    </row>
    <row r="484" ht="12.75">
      <c r="B484" s="1"/>
    </row>
    <row r="485" ht="12.75">
      <c r="B485" s="1"/>
    </row>
    <row r="503" ht="12.75">
      <c r="B503" s="1"/>
    </row>
    <row r="504" ht="12.75">
      <c r="B504" s="1"/>
    </row>
    <row r="522" ht="12.75">
      <c r="B522" s="1"/>
    </row>
    <row r="523" ht="12.75">
      <c r="B523" s="1"/>
    </row>
    <row r="541" ht="12.75">
      <c r="B541" s="1"/>
    </row>
    <row r="542" ht="12.75">
      <c r="B542" s="1"/>
    </row>
    <row r="560" ht="12.75">
      <c r="B560" s="1"/>
    </row>
    <row r="561" ht="12.75">
      <c r="B561" s="1"/>
    </row>
    <row r="579" ht="12.75">
      <c r="B579" s="1"/>
    </row>
    <row r="580" ht="12.75">
      <c r="B580" s="1"/>
    </row>
    <row r="598" ht="12.75">
      <c r="B598" s="1"/>
    </row>
    <row r="599" ht="12.75">
      <c r="B599" s="1"/>
    </row>
    <row r="617" ht="12.75">
      <c r="B617" s="1"/>
    </row>
    <row r="618" ht="12.75">
      <c r="B618" s="1"/>
    </row>
    <row r="636" ht="12.75">
      <c r="B636" s="1"/>
    </row>
    <row r="637" ht="12.75">
      <c r="B637" s="1"/>
    </row>
    <row r="655" ht="12.75">
      <c r="B655" s="1"/>
    </row>
    <row r="656" ht="12.75">
      <c r="B656" s="1"/>
    </row>
    <row r="674" ht="12.75">
      <c r="B674" s="1"/>
    </row>
    <row r="675" ht="12.75">
      <c r="B675" s="1"/>
    </row>
    <row r="693" ht="12.75">
      <c r="B693" s="1"/>
    </row>
    <row r="694" ht="12.75">
      <c r="B694" s="1"/>
    </row>
    <row r="712" ht="12.75">
      <c r="B712" s="1"/>
    </row>
    <row r="713" ht="12.75">
      <c r="B713" s="1"/>
    </row>
    <row r="731" ht="12.75">
      <c r="B731" s="1"/>
    </row>
    <row r="732" ht="12.75">
      <c r="B732" s="1"/>
    </row>
    <row r="750" ht="12.75">
      <c r="B750" s="1"/>
    </row>
    <row r="751" ht="12.75">
      <c r="B751" s="1"/>
    </row>
    <row r="769" ht="12.75">
      <c r="B769" s="1"/>
    </row>
    <row r="770" ht="12.75">
      <c r="B770" s="1"/>
    </row>
    <row r="788" ht="12.75">
      <c r="B788" s="1"/>
    </row>
    <row r="789" ht="12.75">
      <c r="B789" s="1"/>
    </row>
    <row r="807" ht="12.75">
      <c r="B807" s="1"/>
    </row>
    <row r="808" ht="12.75">
      <c r="B808" s="1"/>
    </row>
    <row r="826" ht="12.75">
      <c r="B826" s="1"/>
    </row>
    <row r="827" ht="12.75">
      <c r="B827" s="1"/>
    </row>
    <row r="845" ht="12.75">
      <c r="B845" s="1"/>
    </row>
    <row r="846" ht="12.75">
      <c r="B846" s="1"/>
    </row>
    <row r="864" ht="12.75">
      <c r="B864" s="1"/>
    </row>
    <row r="865" ht="12.75">
      <c r="B865" s="1"/>
    </row>
    <row r="883" ht="12.75">
      <c r="B883" s="1"/>
    </row>
    <row r="884" ht="12.75">
      <c r="B884" s="1"/>
    </row>
    <row r="902" ht="12.75">
      <c r="B902" s="1"/>
    </row>
    <row r="903" ht="12.75">
      <c r="B903" s="1"/>
    </row>
    <row r="921" ht="12.75">
      <c r="B921" s="1"/>
    </row>
    <row r="922" ht="12.75">
      <c r="B922" s="1"/>
    </row>
    <row r="940" ht="12.75">
      <c r="B940" s="1"/>
    </row>
    <row r="941" ht="12.75">
      <c r="B941" s="1"/>
    </row>
    <row r="959" ht="12.75">
      <c r="B959" s="1"/>
    </row>
    <row r="960" ht="12.75">
      <c r="B960" s="1"/>
    </row>
    <row r="978" ht="12.75">
      <c r="B978" s="1"/>
    </row>
    <row r="979" ht="12.75">
      <c r="B979" s="1"/>
    </row>
    <row r="997" ht="12.75">
      <c r="B997" s="1"/>
    </row>
    <row r="998" ht="12.75">
      <c r="B998" s="1"/>
    </row>
    <row r="1016" ht="12.75">
      <c r="B1016" s="1"/>
    </row>
    <row r="1017" ht="12.75">
      <c r="B1017" s="1"/>
    </row>
    <row r="1035" ht="12.75">
      <c r="B1035" s="1"/>
    </row>
    <row r="1036" ht="12.75">
      <c r="B1036" s="1"/>
    </row>
    <row r="1054" ht="12.75">
      <c r="B1054" s="1"/>
    </row>
    <row r="1055" ht="12.75">
      <c r="B1055" s="1"/>
    </row>
    <row r="1073" ht="12.75">
      <c r="B1073" s="1"/>
    </row>
    <row r="1074" ht="12.75">
      <c r="B1074" s="1"/>
    </row>
    <row r="1092" ht="12.75">
      <c r="B1092" s="1"/>
    </row>
    <row r="1093" ht="12.75">
      <c r="B1093" s="1"/>
    </row>
    <row r="1111" ht="12.75">
      <c r="B1111" s="1"/>
    </row>
    <row r="1112" ht="12.75">
      <c r="B1112" s="1"/>
    </row>
    <row r="1130" ht="12.75">
      <c r="B1130" s="1"/>
    </row>
    <row r="1131" ht="12.75">
      <c r="B1131" s="1"/>
    </row>
    <row r="1149" ht="12.75">
      <c r="B1149" s="1"/>
    </row>
    <row r="1150" ht="12.75">
      <c r="B1150" s="1"/>
    </row>
    <row r="1168" ht="12.75">
      <c r="B1168" s="1"/>
    </row>
    <row r="1169" ht="12.75">
      <c r="B1169" s="1"/>
    </row>
    <row r="1187" ht="12.75">
      <c r="B1187" s="1"/>
    </row>
    <row r="1188" ht="12.75">
      <c r="B1188" s="1"/>
    </row>
    <row r="1206" ht="12.75">
      <c r="B1206" s="1"/>
    </row>
    <row r="1207" ht="12.75">
      <c r="B1207" s="1"/>
    </row>
    <row r="1225" ht="12.75">
      <c r="B1225" s="1"/>
    </row>
    <row r="1226" ht="12.75">
      <c r="B1226" s="1"/>
    </row>
    <row r="1244" ht="12.75">
      <c r="B1244" s="1"/>
    </row>
    <row r="1245" ht="12.75">
      <c r="B1245" s="1"/>
    </row>
    <row r="1263" ht="12.75">
      <c r="B1263" s="1"/>
    </row>
    <row r="1264" ht="12.75">
      <c r="B1264" s="1"/>
    </row>
    <row r="1282" ht="12.75">
      <c r="B1282" s="1"/>
    </row>
    <row r="1283" ht="12.75">
      <c r="B1283" s="1"/>
    </row>
    <row r="1301" ht="12.75">
      <c r="B1301" s="1"/>
    </row>
    <row r="1302" ht="12.75">
      <c r="B1302" s="1"/>
    </row>
    <row r="1320" ht="12.75">
      <c r="B1320" s="1"/>
    </row>
    <row r="1321" ht="12.75">
      <c r="B1321" s="1"/>
    </row>
    <row r="1339" ht="12.75">
      <c r="B1339" s="1"/>
    </row>
    <row r="1340" ht="12.75">
      <c r="B1340" s="1"/>
    </row>
    <row r="1358" ht="12.75">
      <c r="B1358" s="1"/>
    </row>
    <row r="1359" ht="12.75">
      <c r="B1359" s="1"/>
    </row>
    <row r="1377" ht="12.75">
      <c r="B1377" s="1"/>
    </row>
    <row r="1378" ht="12.75">
      <c r="B1378" s="1"/>
    </row>
    <row r="1396" ht="12.75">
      <c r="B1396" s="1"/>
    </row>
    <row r="1397" ht="12.75">
      <c r="B1397" s="1"/>
    </row>
    <row r="1415" ht="12.75">
      <c r="B1415" s="1"/>
    </row>
    <row r="1416" ht="12.75">
      <c r="B1416" s="1"/>
    </row>
    <row r="1434" ht="12.75">
      <c r="B1434" s="1"/>
    </row>
    <row r="1435" ht="12.75">
      <c r="B1435" s="1"/>
    </row>
    <row r="1453" ht="12.75">
      <c r="B1453" s="1"/>
    </row>
    <row r="1454" ht="12.75">
      <c r="B1454" s="1"/>
    </row>
    <row r="1472" ht="12.75">
      <c r="B1472" s="1"/>
    </row>
    <row r="1473" ht="12.75">
      <c r="B1473" s="1"/>
    </row>
    <row r="1491" ht="12.75">
      <c r="B1491" s="1"/>
    </row>
    <row r="1492" ht="12.75">
      <c r="B1492" s="1"/>
    </row>
    <row r="1510" ht="12.75">
      <c r="B1510" s="1"/>
    </row>
    <row r="1511" ht="12.75">
      <c r="B1511" s="1"/>
    </row>
    <row r="1529" ht="12.75">
      <c r="B1529" s="1"/>
    </row>
    <row r="1530" ht="12.75">
      <c r="B1530" s="1"/>
    </row>
    <row r="1548" ht="12.75">
      <c r="B1548" s="1"/>
    </row>
    <row r="1549" ht="12.75">
      <c r="B1549" s="1"/>
    </row>
    <row r="1567" ht="12.75">
      <c r="B1567" s="1"/>
    </row>
    <row r="1568" ht="12.75">
      <c r="B1568" s="1"/>
    </row>
    <row r="1586" ht="12.75">
      <c r="B1586" s="1"/>
    </row>
    <row r="1587" ht="12.75">
      <c r="B1587" s="1"/>
    </row>
    <row r="1605" ht="12.75">
      <c r="B1605" s="1"/>
    </row>
    <row r="1606" ht="12.75">
      <c r="B1606" s="1"/>
    </row>
    <row r="1624" ht="12.75">
      <c r="B1624" s="1"/>
    </row>
    <row r="1625" ht="12.75">
      <c r="B1625" s="1"/>
    </row>
    <row r="1643" ht="12.75">
      <c r="B1643" s="1"/>
    </row>
    <row r="1644" ht="12.75">
      <c r="B1644" s="1"/>
    </row>
    <row r="1662" ht="12.75">
      <c r="B1662" s="1"/>
    </row>
    <row r="1663" ht="12.75">
      <c r="B1663" s="1"/>
    </row>
    <row r="1681" ht="12.75">
      <c r="B1681" s="1"/>
    </row>
    <row r="1682" ht="12.75">
      <c r="B1682" s="1"/>
    </row>
    <row r="1700" ht="12.75">
      <c r="B1700" s="1"/>
    </row>
    <row r="1701" ht="12.75">
      <c r="B1701" s="1"/>
    </row>
    <row r="1719" ht="12.75">
      <c r="B1719" s="1"/>
    </row>
    <row r="1720" ht="12.75">
      <c r="B1720" s="1"/>
    </row>
    <row r="1738" ht="12.75">
      <c r="B1738" s="1"/>
    </row>
    <row r="1739" ht="12.75">
      <c r="B1739" s="1"/>
    </row>
    <row r="1757" ht="12.75">
      <c r="B1757" s="1"/>
    </row>
    <row r="1758" ht="12.75">
      <c r="B1758" s="1"/>
    </row>
    <row r="1776" ht="12.75">
      <c r="B1776" s="1"/>
    </row>
    <row r="1777" ht="12.75">
      <c r="B1777" s="1"/>
    </row>
    <row r="1795" ht="12.75">
      <c r="B1795" s="1"/>
    </row>
    <row r="1796" ht="12.75">
      <c r="B1796" s="1"/>
    </row>
    <row r="1814" ht="12.75">
      <c r="B1814" s="1"/>
    </row>
    <row r="1815" ht="12.75">
      <c r="B1815" s="1"/>
    </row>
    <row r="1833" ht="12.75">
      <c r="B1833" s="1"/>
    </row>
    <row r="1834" ht="12.75">
      <c r="B1834" s="1"/>
    </row>
    <row r="1852" ht="12.75">
      <c r="B1852" s="1"/>
    </row>
    <row r="1853" ht="12.75">
      <c r="B1853" s="1"/>
    </row>
    <row r="1871" ht="12.75">
      <c r="B1871" s="1"/>
    </row>
    <row r="1872" ht="12.75">
      <c r="B1872" s="1"/>
    </row>
    <row r="1890" ht="12.75">
      <c r="B1890" s="1"/>
    </row>
    <row r="1891" ht="12.75">
      <c r="B1891" s="1"/>
    </row>
    <row r="1909" ht="12.75">
      <c r="B1909" s="1"/>
    </row>
    <row r="1910" ht="12.75">
      <c r="B1910" s="1"/>
    </row>
    <row r="1928" ht="12.75">
      <c r="B1928" s="1"/>
    </row>
    <row r="1929" ht="12.75">
      <c r="B1929" s="1"/>
    </row>
    <row r="1947" ht="12.75">
      <c r="B1947" s="1"/>
    </row>
    <row r="1948" ht="12.75">
      <c r="B1948" s="1"/>
    </row>
    <row r="1966" ht="12.75">
      <c r="B1966" s="1"/>
    </row>
    <row r="1967" ht="12.75">
      <c r="B1967" s="1"/>
    </row>
    <row r="1985" ht="12.75">
      <c r="B1985" s="1"/>
    </row>
    <row r="1986" ht="12.75">
      <c r="B1986" s="1"/>
    </row>
    <row r="2004" ht="12.75">
      <c r="B2004" s="1"/>
    </row>
    <row r="2005" ht="12.75">
      <c r="B2005" s="1"/>
    </row>
    <row r="2023" ht="12.75">
      <c r="B2023" s="1"/>
    </row>
    <row r="2024" ht="12.75">
      <c r="B2024" s="1"/>
    </row>
    <row r="2042" ht="12.75">
      <c r="B2042" s="1"/>
    </row>
    <row r="2043" ht="12.75">
      <c r="B2043" s="1"/>
    </row>
    <row r="2061" ht="12.75">
      <c r="B2061" s="1"/>
    </row>
    <row r="2062" ht="12.75">
      <c r="B2062" s="1"/>
    </row>
    <row r="2080" ht="12.75">
      <c r="B2080" s="1"/>
    </row>
    <row r="2081" ht="12.75">
      <c r="B2081" s="1"/>
    </row>
    <row r="2099" ht="12.75">
      <c r="B2099" s="1"/>
    </row>
    <row r="2100" ht="12.75">
      <c r="B2100" s="1"/>
    </row>
    <row r="2118" ht="12.75">
      <c r="B2118" s="1"/>
    </row>
    <row r="2119" ht="12.75">
      <c r="B2119" s="1"/>
    </row>
    <row r="2137" ht="12.75">
      <c r="B2137" s="1"/>
    </row>
    <row r="2138" ht="12.75">
      <c r="B2138" s="1"/>
    </row>
    <row r="2156" ht="12.75">
      <c r="B2156" s="1"/>
    </row>
    <row r="2157" ht="12.75">
      <c r="B2157" s="1"/>
    </row>
    <row r="2175" ht="12.75">
      <c r="B2175" s="1"/>
    </row>
    <row r="2176" ht="12.75">
      <c r="B2176" s="1"/>
    </row>
    <row r="2194" ht="12.75">
      <c r="B2194" s="1"/>
    </row>
    <row r="2195" ht="12.75">
      <c r="B2195" s="1"/>
    </row>
    <row r="2213" ht="12.75">
      <c r="B2213" s="1"/>
    </row>
    <row r="2214" ht="12.75">
      <c r="B2214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1.7109375" style="0" customWidth="1"/>
  </cols>
  <sheetData>
    <row r="1" ht="12.75">
      <c r="A1" t="s">
        <v>49</v>
      </c>
    </row>
    <row r="3" spans="1:14" ht="12.75">
      <c r="A3" t="s">
        <v>30</v>
      </c>
      <c r="B3" t="s">
        <v>14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</row>
    <row r="4" spans="1:14" ht="12.75">
      <c r="A4" t="s">
        <v>31</v>
      </c>
      <c r="B4" t="s">
        <v>15</v>
      </c>
      <c r="C4">
        <v>-272</v>
      </c>
      <c r="D4">
        <v>263</v>
      </c>
      <c r="E4">
        <v>-1743</v>
      </c>
      <c r="F4">
        <v>1600</v>
      </c>
      <c r="G4">
        <v>8151</v>
      </c>
      <c r="H4">
        <v>62161</v>
      </c>
      <c r="I4">
        <v>-0.033370139</v>
      </c>
      <c r="J4">
        <v>0.0322659796</v>
      </c>
      <c r="K4">
        <v>-0.028040089</v>
      </c>
      <c r="L4">
        <v>0.0257396117</v>
      </c>
      <c r="M4" t="s">
        <v>28</v>
      </c>
      <c r="N4" t="s">
        <v>28</v>
      </c>
    </row>
    <row r="5" spans="1:14" ht="12.75">
      <c r="A5" t="s">
        <v>31</v>
      </c>
      <c r="B5" s="1" t="s">
        <v>0</v>
      </c>
      <c r="C5">
        <v>-325</v>
      </c>
      <c r="D5">
        <v>279</v>
      </c>
      <c r="E5">
        <v>-1817</v>
      </c>
      <c r="F5">
        <v>1874</v>
      </c>
      <c r="G5">
        <v>8151</v>
      </c>
      <c r="H5">
        <v>62161</v>
      </c>
      <c r="I5">
        <v>-0.039872408</v>
      </c>
      <c r="J5">
        <v>0.034228929</v>
      </c>
      <c r="K5">
        <v>-0.029230546</v>
      </c>
      <c r="L5">
        <v>0.0301475201</v>
      </c>
      <c r="M5" t="s">
        <v>28</v>
      </c>
      <c r="N5" t="s">
        <v>28</v>
      </c>
    </row>
    <row r="6" spans="1:14" ht="12.75">
      <c r="A6" t="s">
        <v>31</v>
      </c>
      <c r="B6" s="1" t="s">
        <v>1</v>
      </c>
      <c r="C6">
        <v>-354</v>
      </c>
      <c r="D6">
        <v>327</v>
      </c>
      <c r="E6">
        <v>-2398</v>
      </c>
      <c r="F6">
        <v>2179</v>
      </c>
      <c r="G6">
        <v>8151</v>
      </c>
      <c r="H6">
        <v>62161</v>
      </c>
      <c r="I6">
        <v>-0.043430254</v>
      </c>
      <c r="J6">
        <v>0.040117777</v>
      </c>
      <c r="K6">
        <v>-0.038577243</v>
      </c>
      <c r="L6">
        <v>0.0350541336</v>
      </c>
      <c r="M6" t="s">
        <v>28</v>
      </c>
      <c r="N6" t="s">
        <v>28</v>
      </c>
    </row>
    <row r="7" spans="1:14" ht="12.75">
      <c r="A7" t="s">
        <v>31</v>
      </c>
      <c r="B7" t="s">
        <v>2</v>
      </c>
      <c r="C7">
        <v>-337</v>
      </c>
      <c r="D7">
        <v>353</v>
      </c>
      <c r="E7">
        <v>-2465</v>
      </c>
      <c r="F7">
        <v>2216</v>
      </c>
      <c r="G7">
        <v>8151</v>
      </c>
      <c r="H7">
        <v>62161</v>
      </c>
      <c r="I7">
        <v>-0.04134462</v>
      </c>
      <c r="J7">
        <v>0.0433075696</v>
      </c>
      <c r="K7">
        <v>-0.039655089</v>
      </c>
      <c r="L7">
        <v>0.0356493621</v>
      </c>
      <c r="M7" t="s">
        <v>28</v>
      </c>
      <c r="N7" t="s">
        <v>28</v>
      </c>
    </row>
    <row r="8" spans="1:14" ht="12.75">
      <c r="A8" t="s">
        <v>31</v>
      </c>
      <c r="B8" t="s">
        <v>3</v>
      </c>
      <c r="C8">
        <v>-333</v>
      </c>
      <c r="D8">
        <v>262</v>
      </c>
      <c r="E8">
        <v>-1951</v>
      </c>
      <c r="F8">
        <v>1744</v>
      </c>
      <c r="G8">
        <v>8151</v>
      </c>
      <c r="H8">
        <v>62161</v>
      </c>
      <c r="I8">
        <v>-0.040853883</v>
      </c>
      <c r="J8">
        <v>0.0321432953</v>
      </c>
      <c r="K8">
        <v>-0.031386239</v>
      </c>
      <c r="L8">
        <v>0.0280561767</v>
      </c>
      <c r="M8" t="s">
        <v>28</v>
      </c>
      <c r="N8" t="s">
        <v>28</v>
      </c>
    </row>
    <row r="9" spans="1:14" ht="12.75">
      <c r="A9" t="s">
        <v>31</v>
      </c>
      <c r="B9" t="s">
        <v>4</v>
      </c>
      <c r="C9">
        <v>-250</v>
      </c>
      <c r="D9">
        <v>240</v>
      </c>
      <c r="E9">
        <v>-1476</v>
      </c>
      <c r="F9">
        <v>1342</v>
      </c>
      <c r="G9">
        <v>8151</v>
      </c>
      <c r="H9">
        <v>62161</v>
      </c>
      <c r="I9">
        <v>-0.030671083</v>
      </c>
      <c r="J9">
        <v>0.02944424</v>
      </c>
      <c r="K9">
        <v>-0.023744792</v>
      </c>
      <c r="L9">
        <v>0.0215890993</v>
      </c>
      <c r="M9" t="s">
        <v>28</v>
      </c>
      <c r="N9" t="s">
        <v>28</v>
      </c>
    </row>
    <row r="10" spans="1:14" ht="12.75">
      <c r="A10" t="s">
        <v>31</v>
      </c>
      <c r="B10" t="s">
        <v>5</v>
      </c>
      <c r="C10">
        <v>-198</v>
      </c>
      <c r="D10">
        <v>217</v>
      </c>
      <c r="E10">
        <v>-1633</v>
      </c>
      <c r="F10">
        <v>1650</v>
      </c>
      <c r="G10">
        <v>8151</v>
      </c>
      <c r="H10">
        <v>62161</v>
      </c>
      <c r="I10">
        <v>-0.024291498</v>
      </c>
      <c r="J10">
        <v>0.0266225003</v>
      </c>
      <c r="K10">
        <v>-0.026270491</v>
      </c>
      <c r="L10">
        <v>0.0265439745</v>
      </c>
      <c r="M10" t="s">
        <v>28</v>
      </c>
      <c r="N10" t="s">
        <v>28</v>
      </c>
    </row>
    <row r="11" spans="1:14" ht="12.75">
      <c r="A11" t="s">
        <v>31</v>
      </c>
      <c r="B11" t="s">
        <v>6</v>
      </c>
      <c r="C11">
        <v>-233</v>
      </c>
      <c r="D11">
        <v>263</v>
      </c>
      <c r="E11">
        <v>-1869</v>
      </c>
      <c r="F11">
        <v>1911</v>
      </c>
      <c r="G11">
        <v>8151</v>
      </c>
      <c r="H11">
        <v>62161</v>
      </c>
      <c r="I11">
        <v>-0.02858545</v>
      </c>
      <c r="J11">
        <v>0.0322659796</v>
      </c>
      <c r="K11">
        <v>-0.030067084</v>
      </c>
      <c r="L11">
        <v>0.0307427487</v>
      </c>
      <c r="M11" t="s">
        <v>28</v>
      </c>
      <c r="N11" t="s">
        <v>28</v>
      </c>
    </row>
    <row r="12" spans="1:14" ht="12.75">
      <c r="A12" t="s">
        <v>31</v>
      </c>
      <c r="B12" t="s">
        <v>7</v>
      </c>
      <c r="C12">
        <v>-225</v>
      </c>
      <c r="D12">
        <v>254</v>
      </c>
      <c r="E12">
        <v>-2522</v>
      </c>
      <c r="F12">
        <v>2518</v>
      </c>
      <c r="G12">
        <v>8151</v>
      </c>
      <c r="H12">
        <v>62161</v>
      </c>
      <c r="I12">
        <v>-0.027603975</v>
      </c>
      <c r="J12">
        <v>0.0311618206</v>
      </c>
      <c r="K12">
        <v>-0.040572063</v>
      </c>
      <c r="L12">
        <v>0.0405077138</v>
      </c>
      <c r="M12" t="s">
        <v>28</v>
      </c>
      <c r="N12" t="s">
        <v>28</v>
      </c>
    </row>
    <row r="13" spans="1:14" ht="12.75">
      <c r="A13" t="s">
        <v>31</v>
      </c>
      <c r="B13" t="s">
        <v>8</v>
      </c>
      <c r="C13">
        <v>-260</v>
      </c>
      <c r="D13">
        <v>346</v>
      </c>
      <c r="E13">
        <v>-2610</v>
      </c>
      <c r="F13">
        <v>2533</v>
      </c>
      <c r="G13">
        <v>8151</v>
      </c>
      <c r="H13">
        <v>62161</v>
      </c>
      <c r="I13">
        <v>-0.031897927</v>
      </c>
      <c r="J13">
        <v>0.0424487793</v>
      </c>
      <c r="K13">
        <v>-0.041987742</v>
      </c>
      <c r="L13">
        <v>0.0407490227</v>
      </c>
      <c r="M13" t="s">
        <v>28</v>
      </c>
      <c r="N13" t="s">
        <v>28</v>
      </c>
    </row>
    <row r="14" spans="1:14" ht="12.75">
      <c r="A14" t="s">
        <v>31</v>
      </c>
      <c r="B14" t="s">
        <v>9</v>
      </c>
      <c r="C14">
        <v>-318</v>
      </c>
      <c r="D14">
        <v>329</v>
      </c>
      <c r="E14">
        <v>-2419</v>
      </c>
      <c r="F14">
        <v>2237</v>
      </c>
      <c r="G14">
        <v>8151</v>
      </c>
      <c r="H14">
        <v>62161</v>
      </c>
      <c r="I14">
        <v>-0.039013618</v>
      </c>
      <c r="J14">
        <v>0.0403631456</v>
      </c>
      <c r="K14">
        <v>-0.038915075</v>
      </c>
      <c r="L14">
        <v>0.0359871945</v>
      </c>
      <c r="M14" t="s">
        <v>28</v>
      </c>
      <c r="N14" t="s">
        <v>28</v>
      </c>
    </row>
    <row r="15" spans="1:14" ht="12.75">
      <c r="A15" t="s">
        <v>31</v>
      </c>
      <c r="B15" t="s">
        <v>10</v>
      </c>
      <c r="C15">
        <v>-275</v>
      </c>
      <c r="D15">
        <v>277</v>
      </c>
      <c r="E15">
        <v>-2146</v>
      </c>
      <c r="F15">
        <v>2117</v>
      </c>
      <c r="G15">
        <v>8151</v>
      </c>
      <c r="H15">
        <v>62161</v>
      </c>
      <c r="I15">
        <v>-0.033738192</v>
      </c>
      <c r="J15">
        <v>0.0339835603</v>
      </c>
      <c r="K15">
        <v>-0.034523254</v>
      </c>
      <c r="L15">
        <v>0.0340567237</v>
      </c>
      <c r="M15" t="s">
        <v>28</v>
      </c>
      <c r="N15" t="s">
        <v>28</v>
      </c>
    </row>
    <row r="16" spans="1:14" ht="12.75">
      <c r="A16" t="s">
        <v>31</v>
      </c>
      <c r="B16" t="s">
        <v>11</v>
      </c>
      <c r="C16">
        <v>-207</v>
      </c>
      <c r="D16">
        <v>209</v>
      </c>
      <c r="E16">
        <v>-1848</v>
      </c>
      <c r="F16">
        <v>1757</v>
      </c>
      <c r="G16">
        <v>8151</v>
      </c>
      <c r="H16">
        <v>62161</v>
      </c>
      <c r="I16">
        <v>-0.025395657</v>
      </c>
      <c r="J16">
        <v>0.0256410256</v>
      </c>
      <c r="K16">
        <v>-0.029729251</v>
      </c>
      <c r="L16">
        <v>0.028265311</v>
      </c>
      <c r="M16" t="s">
        <v>28</v>
      </c>
      <c r="N16" t="s">
        <v>28</v>
      </c>
    </row>
    <row r="17" spans="1:14" ht="12.75">
      <c r="A17" t="s">
        <v>31</v>
      </c>
      <c r="B17" t="s">
        <v>12</v>
      </c>
      <c r="C17">
        <v>-158</v>
      </c>
      <c r="D17">
        <v>175</v>
      </c>
      <c r="E17">
        <v>-1452</v>
      </c>
      <c r="F17">
        <v>1421</v>
      </c>
      <c r="G17">
        <v>8151</v>
      </c>
      <c r="H17">
        <v>62161</v>
      </c>
      <c r="I17">
        <v>-0.019384125</v>
      </c>
      <c r="J17">
        <v>0.0214697583</v>
      </c>
      <c r="K17">
        <v>-0.023358698</v>
      </c>
      <c r="L17">
        <v>0.0228599926</v>
      </c>
      <c r="M17" t="s">
        <v>28</v>
      </c>
      <c r="N17" t="s">
        <v>28</v>
      </c>
    </row>
    <row r="18" spans="1:14" ht="12.75">
      <c r="A18" t="s">
        <v>31</v>
      </c>
      <c r="B18" t="s">
        <v>13</v>
      </c>
      <c r="C18">
        <v>-127</v>
      </c>
      <c r="D18">
        <v>132</v>
      </c>
      <c r="E18">
        <v>-1163</v>
      </c>
      <c r="F18">
        <v>1155</v>
      </c>
      <c r="G18">
        <v>8151</v>
      </c>
      <c r="H18">
        <v>62161</v>
      </c>
      <c r="I18">
        <v>-0.01558091</v>
      </c>
      <c r="J18">
        <v>0.016194332</v>
      </c>
      <c r="K18">
        <v>-0.01870948</v>
      </c>
      <c r="L18">
        <v>0.0185807822</v>
      </c>
      <c r="M18" t="s">
        <v>28</v>
      </c>
      <c r="N18" t="s">
        <v>28</v>
      </c>
    </row>
    <row r="19" spans="1:14" ht="12.75">
      <c r="A19" t="s">
        <v>31</v>
      </c>
      <c r="B19" t="s">
        <v>45</v>
      </c>
      <c r="C19">
        <v>-101</v>
      </c>
      <c r="D19">
        <v>91</v>
      </c>
      <c r="E19">
        <v>-883</v>
      </c>
      <c r="F19">
        <v>928</v>
      </c>
      <c r="G19">
        <v>8151</v>
      </c>
      <c r="H19">
        <v>62161</v>
      </c>
      <c r="I19">
        <v>-0.012391118</v>
      </c>
      <c r="J19">
        <v>0.0111642743</v>
      </c>
      <c r="K19">
        <v>-0.014205048</v>
      </c>
      <c r="L19">
        <v>0.0149289748</v>
      </c>
      <c r="M19" t="s">
        <v>28</v>
      </c>
      <c r="N19" t="s">
        <v>28</v>
      </c>
    </row>
    <row r="20" spans="1:14" ht="12.75">
      <c r="A20" t="s">
        <v>31</v>
      </c>
      <c r="B20" t="s">
        <v>46</v>
      </c>
      <c r="C20">
        <v>-32</v>
      </c>
      <c r="D20">
        <v>71</v>
      </c>
      <c r="E20">
        <v>-526</v>
      </c>
      <c r="F20">
        <v>772</v>
      </c>
      <c r="G20">
        <v>8151</v>
      </c>
      <c r="H20">
        <v>62161</v>
      </c>
      <c r="I20">
        <v>-0.003925899</v>
      </c>
      <c r="J20">
        <v>0.0087105877</v>
      </c>
      <c r="K20">
        <v>-0.008461897</v>
      </c>
      <c r="L20">
        <v>0.0124193626</v>
      </c>
      <c r="M20" t="s">
        <v>28</v>
      </c>
      <c r="N20" t="s">
        <v>28</v>
      </c>
    </row>
    <row r="21" spans="1:14" ht="12.75">
      <c r="A21" t="s">
        <v>31</v>
      </c>
      <c r="B21" t="s">
        <v>47</v>
      </c>
      <c r="C21">
        <v>-17</v>
      </c>
      <c r="D21">
        <v>41</v>
      </c>
      <c r="E21">
        <v>-451</v>
      </c>
      <c r="F21">
        <v>835</v>
      </c>
      <c r="G21">
        <v>8151</v>
      </c>
      <c r="H21">
        <v>62161</v>
      </c>
      <c r="I21">
        <v>-0.002085634</v>
      </c>
      <c r="J21">
        <v>0.0050300577</v>
      </c>
      <c r="K21">
        <v>-0.007255353</v>
      </c>
      <c r="L21">
        <v>0.0134328598</v>
      </c>
      <c r="M21" t="s">
        <v>28</v>
      </c>
      <c r="N21" t="s">
        <v>28</v>
      </c>
    </row>
    <row r="22" spans="1:14" ht="12.75">
      <c r="A22" t="s">
        <v>32</v>
      </c>
      <c r="B22" t="s">
        <v>15</v>
      </c>
      <c r="C22">
        <v>-195</v>
      </c>
      <c r="D22">
        <v>198</v>
      </c>
      <c r="E22">
        <v>-1125</v>
      </c>
      <c r="F22">
        <v>1122</v>
      </c>
      <c r="G22">
        <v>4267</v>
      </c>
      <c r="H22">
        <v>38361</v>
      </c>
      <c r="I22">
        <v>-0.045699555</v>
      </c>
      <c r="J22">
        <v>0.0464026248</v>
      </c>
      <c r="K22">
        <v>-0.02932666</v>
      </c>
      <c r="L22">
        <v>0.0292484555</v>
      </c>
      <c r="M22" t="s">
        <v>28</v>
      </c>
      <c r="N22" t="s">
        <v>28</v>
      </c>
    </row>
    <row r="23" spans="1:14" ht="12.75">
      <c r="A23" t="s">
        <v>32</v>
      </c>
      <c r="B23" s="1" t="s">
        <v>0</v>
      </c>
      <c r="C23">
        <v>-190</v>
      </c>
      <c r="D23">
        <v>198</v>
      </c>
      <c r="E23">
        <v>-1207</v>
      </c>
      <c r="F23">
        <v>1117</v>
      </c>
      <c r="G23">
        <v>4267</v>
      </c>
      <c r="H23">
        <v>38361</v>
      </c>
      <c r="I23">
        <v>-0.044527771</v>
      </c>
      <c r="J23">
        <v>0.0464026248</v>
      </c>
      <c r="K23">
        <v>-0.031464248</v>
      </c>
      <c r="L23">
        <v>0.0291181148</v>
      </c>
      <c r="M23" t="s">
        <v>28</v>
      </c>
      <c r="N23" t="s">
        <v>28</v>
      </c>
    </row>
    <row r="24" spans="1:14" ht="12.75">
      <c r="A24" t="s">
        <v>32</v>
      </c>
      <c r="B24" s="1" t="s">
        <v>1</v>
      </c>
      <c r="C24">
        <v>-203</v>
      </c>
      <c r="D24">
        <v>209</v>
      </c>
      <c r="E24">
        <v>-1324</v>
      </c>
      <c r="F24">
        <v>1220</v>
      </c>
      <c r="G24">
        <v>4267</v>
      </c>
      <c r="H24">
        <v>38361</v>
      </c>
      <c r="I24">
        <v>-0.047574408</v>
      </c>
      <c r="J24">
        <v>0.0489805484</v>
      </c>
      <c r="K24">
        <v>-0.03451422</v>
      </c>
      <c r="L24">
        <v>0.0318031334</v>
      </c>
      <c r="M24" t="s">
        <v>28</v>
      </c>
      <c r="N24" t="s">
        <v>28</v>
      </c>
    </row>
    <row r="25" spans="1:14" ht="12.75">
      <c r="A25" t="s">
        <v>32</v>
      </c>
      <c r="B25" t="s">
        <v>2</v>
      </c>
      <c r="C25">
        <v>-198</v>
      </c>
      <c r="D25">
        <v>173</v>
      </c>
      <c r="E25">
        <v>-1428</v>
      </c>
      <c r="F25">
        <v>1347</v>
      </c>
      <c r="G25">
        <v>4267</v>
      </c>
      <c r="H25">
        <v>38361</v>
      </c>
      <c r="I25">
        <v>-0.046402625</v>
      </c>
      <c r="J25">
        <v>0.0405437075</v>
      </c>
      <c r="K25">
        <v>-0.037225307</v>
      </c>
      <c r="L25">
        <v>0.0351137874</v>
      </c>
      <c r="M25" t="s">
        <v>28</v>
      </c>
      <c r="N25" t="s">
        <v>28</v>
      </c>
    </row>
    <row r="26" spans="1:14" ht="12.75">
      <c r="A26" t="s">
        <v>32</v>
      </c>
      <c r="B26" t="s">
        <v>3</v>
      </c>
      <c r="C26">
        <v>-159</v>
      </c>
      <c r="D26">
        <v>141</v>
      </c>
      <c r="E26">
        <v>-1198</v>
      </c>
      <c r="F26">
        <v>1067</v>
      </c>
      <c r="G26">
        <v>4267</v>
      </c>
      <c r="H26">
        <v>38361</v>
      </c>
      <c r="I26">
        <v>-0.037262714</v>
      </c>
      <c r="J26">
        <v>0.0330442934</v>
      </c>
      <c r="K26">
        <v>-0.031229634</v>
      </c>
      <c r="L26">
        <v>0.0278147076</v>
      </c>
      <c r="M26" t="s">
        <v>28</v>
      </c>
      <c r="N26" t="s">
        <v>28</v>
      </c>
    </row>
    <row r="27" spans="1:14" ht="12.75">
      <c r="A27" t="s">
        <v>32</v>
      </c>
      <c r="B27" t="s">
        <v>4</v>
      </c>
      <c r="C27">
        <v>-99</v>
      </c>
      <c r="D27">
        <v>116</v>
      </c>
      <c r="E27">
        <v>-976</v>
      </c>
      <c r="F27">
        <v>905</v>
      </c>
      <c r="G27">
        <v>4267</v>
      </c>
      <c r="H27">
        <v>38361</v>
      </c>
      <c r="I27">
        <v>-0.023201312</v>
      </c>
      <c r="J27">
        <v>0.0271853761</v>
      </c>
      <c r="K27">
        <v>-0.025442507</v>
      </c>
      <c r="L27">
        <v>0.0235916686</v>
      </c>
      <c r="M27" t="s">
        <v>28</v>
      </c>
      <c r="N27" t="s">
        <v>28</v>
      </c>
    </row>
    <row r="28" spans="1:14" ht="12.75">
      <c r="A28" t="s">
        <v>32</v>
      </c>
      <c r="B28" t="s">
        <v>5</v>
      </c>
      <c r="C28">
        <v>-119</v>
      </c>
      <c r="D28">
        <v>126</v>
      </c>
      <c r="E28">
        <v>-992</v>
      </c>
      <c r="F28">
        <v>1027</v>
      </c>
      <c r="G28">
        <v>4267</v>
      </c>
      <c r="H28">
        <v>38361</v>
      </c>
      <c r="I28">
        <v>-0.027888446</v>
      </c>
      <c r="J28">
        <v>0.0295289431</v>
      </c>
      <c r="K28">
        <v>-0.025859597</v>
      </c>
      <c r="L28">
        <v>0.026771982</v>
      </c>
      <c r="M28" t="s">
        <v>28</v>
      </c>
      <c r="N28" t="s">
        <v>28</v>
      </c>
    </row>
    <row r="29" spans="1:14" ht="12.75">
      <c r="A29" t="s">
        <v>32</v>
      </c>
      <c r="B29" t="s">
        <v>6</v>
      </c>
      <c r="C29">
        <v>-122</v>
      </c>
      <c r="D29">
        <v>141</v>
      </c>
      <c r="E29">
        <v>-1096</v>
      </c>
      <c r="F29">
        <v>1062</v>
      </c>
      <c r="G29">
        <v>4267</v>
      </c>
      <c r="H29">
        <v>38361</v>
      </c>
      <c r="I29">
        <v>-0.028591516</v>
      </c>
      <c r="J29">
        <v>0.0330442934</v>
      </c>
      <c r="K29">
        <v>-0.028570684</v>
      </c>
      <c r="L29">
        <v>0.0276843669</v>
      </c>
      <c r="M29" t="s">
        <v>28</v>
      </c>
      <c r="N29" t="s">
        <v>28</v>
      </c>
    </row>
    <row r="30" spans="1:14" ht="12.75">
      <c r="A30" t="s">
        <v>32</v>
      </c>
      <c r="B30" t="s">
        <v>7</v>
      </c>
      <c r="C30">
        <v>-96</v>
      </c>
      <c r="D30">
        <v>136</v>
      </c>
      <c r="E30">
        <v>-1263</v>
      </c>
      <c r="F30">
        <v>1216</v>
      </c>
      <c r="G30">
        <v>4267</v>
      </c>
      <c r="H30">
        <v>38361</v>
      </c>
      <c r="I30">
        <v>-0.022498242</v>
      </c>
      <c r="J30">
        <v>0.03187251</v>
      </c>
      <c r="K30">
        <v>-0.032924064</v>
      </c>
      <c r="L30">
        <v>0.0316988608</v>
      </c>
      <c r="M30" t="s">
        <v>28</v>
      </c>
      <c r="N30" t="s">
        <v>28</v>
      </c>
    </row>
    <row r="31" spans="1:14" ht="12.75">
      <c r="A31" t="s">
        <v>32</v>
      </c>
      <c r="B31" t="s">
        <v>8</v>
      </c>
      <c r="C31">
        <v>-112</v>
      </c>
      <c r="D31">
        <v>161</v>
      </c>
      <c r="E31">
        <v>-1377</v>
      </c>
      <c r="F31">
        <v>1326</v>
      </c>
      <c r="G31">
        <v>4267</v>
      </c>
      <c r="H31">
        <v>38361</v>
      </c>
      <c r="I31">
        <v>-0.026247949</v>
      </c>
      <c r="J31">
        <v>0.0377314272</v>
      </c>
      <c r="K31">
        <v>-0.035895832</v>
      </c>
      <c r="L31">
        <v>0.0345663565</v>
      </c>
      <c r="M31" t="s">
        <v>28</v>
      </c>
      <c r="N31" t="s">
        <v>28</v>
      </c>
    </row>
    <row r="32" spans="1:14" ht="12.75">
      <c r="A32" t="s">
        <v>32</v>
      </c>
      <c r="B32" t="s">
        <v>9</v>
      </c>
      <c r="C32">
        <v>-124</v>
      </c>
      <c r="D32">
        <v>134</v>
      </c>
      <c r="E32">
        <v>-1357</v>
      </c>
      <c r="F32">
        <v>1343</v>
      </c>
      <c r="G32">
        <v>4267</v>
      </c>
      <c r="H32">
        <v>38361</v>
      </c>
      <c r="I32">
        <v>-0.02906023</v>
      </c>
      <c r="J32">
        <v>0.0314037966</v>
      </c>
      <c r="K32">
        <v>-0.035374469</v>
      </c>
      <c r="L32">
        <v>0.0350095149</v>
      </c>
      <c r="M32" t="s">
        <v>28</v>
      </c>
      <c r="N32" t="s">
        <v>28</v>
      </c>
    </row>
    <row r="33" spans="1:14" ht="12.75">
      <c r="A33" t="s">
        <v>32</v>
      </c>
      <c r="B33" t="s">
        <v>10</v>
      </c>
      <c r="C33">
        <v>-100</v>
      </c>
      <c r="D33">
        <v>113</v>
      </c>
      <c r="E33">
        <v>-1296</v>
      </c>
      <c r="F33">
        <v>1207</v>
      </c>
      <c r="G33">
        <v>4267</v>
      </c>
      <c r="H33">
        <v>38361</v>
      </c>
      <c r="I33">
        <v>-0.023435669</v>
      </c>
      <c r="J33">
        <v>0.0264823061</v>
      </c>
      <c r="K33">
        <v>-0.033784312</v>
      </c>
      <c r="L33">
        <v>0.0314642475</v>
      </c>
      <c r="M33" t="s">
        <v>28</v>
      </c>
      <c r="N33" t="s">
        <v>28</v>
      </c>
    </row>
    <row r="34" spans="1:14" ht="12.75">
      <c r="A34" t="s">
        <v>32</v>
      </c>
      <c r="B34" t="s">
        <v>11</v>
      </c>
      <c r="C34">
        <v>-105</v>
      </c>
      <c r="D34">
        <v>117</v>
      </c>
      <c r="E34">
        <v>-1136</v>
      </c>
      <c r="F34">
        <v>1104</v>
      </c>
      <c r="G34">
        <v>4267</v>
      </c>
      <c r="H34">
        <v>38361</v>
      </c>
      <c r="I34">
        <v>-0.024607453</v>
      </c>
      <c r="J34">
        <v>0.0274197328</v>
      </c>
      <c r="K34">
        <v>-0.029613409</v>
      </c>
      <c r="L34">
        <v>0.0287792289</v>
      </c>
      <c r="M34" t="s">
        <v>28</v>
      </c>
      <c r="N34" t="s">
        <v>28</v>
      </c>
    </row>
    <row r="35" spans="1:14" ht="12.75">
      <c r="A35" t="s">
        <v>32</v>
      </c>
      <c r="B35" t="s">
        <v>12</v>
      </c>
      <c r="C35">
        <v>-84</v>
      </c>
      <c r="D35">
        <v>79</v>
      </c>
      <c r="E35">
        <v>-888</v>
      </c>
      <c r="F35">
        <v>886</v>
      </c>
      <c r="G35">
        <v>4267</v>
      </c>
      <c r="H35">
        <v>38361</v>
      </c>
      <c r="I35">
        <v>-0.019685962</v>
      </c>
      <c r="J35">
        <v>0.0185141786</v>
      </c>
      <c r="K35">
        <v>-0.02314851</v>
      </c>
      <c r="L35">
        <v>0.0230963739</v>
      </c>
      <c r="M35" t="s">
        <v>28</v>
      </c>
      <c r="N35" t="s">
        <v>28</v>
      </c>
    </row>
    <row r="36" spans="1:14" ht="12.75">
      <c r="A36" t="s">
        <v>32</v>
      </c>
      <c r="B36" t="s">
        <v>13</v>
      </c>
      <c r="C36">
        <v>-66</v>
      </c>
      <c r="D36">
        <v>65</v>
      </c>
      <c r="E36">
        <v>-796</v>
      </c>
      <c r="F36">
        <v>767</v>
      </c>
      <c r="G36">
        <v>4267</v>
      </c>
      <c r="H36">
        <v>38361</v>
      </c>
      <c r="I36">
        <v>-0.015467542</v>
      </c>
      <c r="J36">
        <v>0.0152331849</v>
      </c>
      <c r="K36">
        <v>-0.020750241</v>
      </c>
      <c r="L36">
        <v>0.019994265</v>
      </c>
      <c r="M36" t="s">
        <v>28</v>
      </c>
      <c r="N36" t="s">
        <v>28</v>
      </c>
    </row>
    <row r="37" spans="1:14" ht="12.75">
      <c r="A37" t="s">
        <v>32</v>
      </c>
      <c r="B37" t="s">
        <v>45</v>
      </c>
      <c r="C37">
        <v>-48</v>
      </c>
      <c r="D37">
        <v>44</v>
      </c>
      <c r="E37">
        <v>-690</v>
      </c>
      <c r="F37">
        <v>849</v>
      </c>
      <c r="G37">
        <v>4267</v>
      </c>
      <c r="H37">
        <v>38361</v>
      </c>
      <c r="I37">
        <v>-0.011249121</v>
      </c>
      <c r="J37">
        <v>0.0103116944</v>
      </c>
      <c r="K37">
        <v>-0.017987018</v>
      </c>
      <c r="L37">
        <v>0.0221318527</v>
      </c>
      <c r="M37" t="s">
        <v>28</v>
      </c>
      <c r="N37" t="s">
        <v>28</v>
      </c>
    </row>
    <row r="38" spans="1:14" ht="12.75">
      <c r="A38" t="s">
        <v>32</v>
      </c>
      <c r="B38" t="s">
        <v>46</v>
      </c>
      <c r="C38">
        <v>-27</v>
      </c>
      <c r="D38">
        <v>32</v>
      </c>
      <c r="E38">
        <v>-582</v>
      </c>
      <c r="F38">
        <v>743</v>
      </c>
      <c r="G38">
        <v>4267</v>
      </c>
      <c r="H38">
        <v>38361</v>
      </c>
      <c r="I38">
        <v>-0.006327631</v>
      </c>
      <c r="J38">
        <v>0.0074994141</v>
      </c>
      <c r="K38">
        <v>-0.015171659</v>
      </c>
      <c r="L38">
        <v>0.0193686296</v>
      </c>
      <c r="M38" t="s">
        <v>28</v>
      </c>
      <c r="N38" t="s">
        <v>28</v>
      </c>
    </row>
    <row r="39" spans="1:14" ht="12.75">
      <c r="A39" t="s">
        <v>32</v>
      </c>
      <c r="B39" t="s">
        <v>47</v>
      </c>
      <c r="C39">
        <v>-10</v>
      </c>
      <c r="D39">
        <v>27</v>
      </c>
      <c r="E39">
        <v>-456</v>
      </c>
      <c r="F39">
        <v>866</v>
      </c>
      <c r="G39">
        <v>4267</v>
      </c>
      <c r="H39">
        <v>38361</v>
      </c>
      <c r="I39">
        <v>-0.002343567</v>
      </c>
      <c r="J39">
        <v>0.0063276307</v>
      </c>
      <c r="K39">
        <v>-0.011887073</v>
      </c>
      <c r="L39">
        <v>0.0225750111</v>
      </c>
      <c r="M39" t="s">
        <v>28</v>
      </c>
      <c r="N39" t="s">
        <v>28</v>
      </c>
    </row>
    <row r="40" spans="1:14" ht="12.75">
      <c r="A40" t="s">
        <v>33</v>
      </c>
      <c r="B40" t="s">
        <v>15</v>
      </c>
      <c r="C40">
        <v>-375</v>
      </c>
      <c r="D40">
        <v>370</v>
      </c>
      <c r="E40">
        <v>-3298</v>
      </c>
      <c r="F40">
        <v>3260</v>
      </c>
      <c r="G40">
        <v>9837</v>
      </c>
      <c r="H40">
        <v>100177</v>
      </c>
      <c r="I40">
        <v>-0.038121378</v>
      </c>
      <c r="J40">
        <v>0.0376130934</v>
      </c>
      <c r="K40">
        <v>-0.032921729</v>
      </c>
      <c r="L40">
        <v>0.0325424</v>
      </c>
      <c r="M40" t="s">
        <v>28</v>
      </c>
      <c r="N40" t="s">
        <v>28</v>
      </c>
    </row>
    <row r="41" spans="1:14" ht="12.75">
      <c r="A41" t="s">
        <v>33</v>
      </c>
      <c r="B41" s="1" t="s">
        <v>0</v>
      </c>
      <c r="C41">
        <v>-375</v>
      </c>
      <c r="D41">
        <v>399</v>
      </c>
      <c r="E41">
        <v>-3670</v>
      </c>
      <c r="F41">
        <v>3608</v>
      </c>
      <c r="G41">
        <v>9837</v>
      </c>
      <c r="H41">
        <v>100177</v>
      </c>
      <c r="I41">
        <v>-0.038121378</v>
      </c>
      <c r="J41">
        <v>0.0405611467</v>
      </c>
      <c r="K41">
        <v>-0.036635156</v>
      </c>
      <c r="L41">
        <v>0.0360162512</v>
      </c>
      <c r="M41" t="s">
        <v>28</v>
      </c>
      <c r="N41" t="s">
        <v>28</v>
      </c>
    </row>
    <row r="42" spans="1:14" ht="12.75">
      <c r="A42" t="s">
        <v>33</v>
      </c>
      <c r="B42" s="1" t="s">
        <v>1</v>
      </c>
      <c r="C42">
        <v>-383</v>
      </c>
      <c r="D42">
        <v>379</v>
      </c>
      <c r="E42">
        <v>-4318</v>
      </c>
      <c r="F42">
        <v>3946</v>
      </c>
      <c r="G42">
        <v>9837</v>
      </c>
      <c r="H42">
        <v>100177</v>
      </c>
      <c r="I42">
        <v>-0.038934635</v>
      </c>
      <c r="J42">
        <v>0.0385280065</v>
      </c>
      <c r="K42">
        <v>-0.043103706</v>
      </c>
      <c r="L42">
        <v>0.0393902792</v>
      </c>
      <c r="M42" t="s">
        <v>28</v>
      </c>
      <c r="N42" t="s">
        <v>28</v>
      </c>
    </row>
    <row r="43" spans="1:14" ht="12.75">
      <c r="A43" t="s">
        <v>33</v>
      </c>
      <c r="B43" t="s">
        <v>2</v>
      </c>
      <c r="C43">
        <v>-434</v>
      </c>
      <c r="D43">
        <v>394</v>
      </c>
      <c r="E43">
        <v>-4104</v>
      </c>
      <c r="F43">
        <v>3963</v>
      </c>
      <c r="G43">
        <v>9837</v>
      </c>
      <c r="H43">
        <v>100177</v>
      </c>
      <c r="I43">
        <v>-0.044119142</v>
      </c>
      <c r="J43">
        <v>0.0400528616</v>
      </c>
      <c r="K43">
        <v>-0.040967488</v>
      </c>
      <c r="L43">
        <v>0.0395599788</v>
      </c>
      <c r="M43" t="s">
        <v>28</v>
      </c>
      <c r="N43" t="s">
        <v>28</v>
      </c>
    </row>
    <row r="44" spans="1:14" ht="12.75">
      <c r="A44" t="s">
        <v>33</v>
      </c>
      <c r="B44" t="s">
        <v>3</v>
      </c>
      <c r="C44">
        <v>-422</v>
      </c>
      <c r="D44">
        <v>380</v>
      </c>
      <c r="E44">
        <v>-3493</v>
      </c>
      <c r="F44">
        <v>3083</v>
      </c>
      <c r="G44">
        <v>9837</v>
      </c>
      <c r="H44">
        <v>100177</v>
      </c>
      <c r="I44">
        <v>-0.042899258</v>
      </c>
      <c r="J44">
        <v>0.0386296635</v>
      </c>
      <c r="K44">
        <v>-0.034868283</v>
      </c>
      <c r="L44">
        <v>0.0307755273</v>
      </c>
      <c r="M44" t="s">
        <v>28</v>
      </c>
      <c r="N44" t="s">
        <v>28</v>
      </c>
    </row>
    <row r="45" spans="1:14" ht="12.75">
      <c r="A45" t="s">
        <v>33</v>
      </c>
      <c r="B45" t="s">
        <v>4</v>
      </c>
      <c r="C45">
        <v>-340</v>
      </c>
      <c r="D45">
        <v>303</v>
      </c>
      <c r="E45">
        <v>-2878</v>
      </c>
      <c r="F45">
        <v>2858</v>
      </c>
      <c r="G45">
        <v>9837</v>
      </c>
      <c r="H45">
        <v>100177</v>
      </c>
      <c r="I45">
        <v>-0.034563383</v>
      </c>
      <c r="J45">
        <v>0.0308020738</v>
      </c>
      <c r="K45">
        <v>-0.028729149</v>
      </c>
      <c r="L45">
        <v>0.0285295028</v>
      </c>
      <c r="M45" t="s">
        <v>28</v>
      </c>
      <c r="N45" t="s">
        <v>28</v>
      </c>
    </row>
    <row r="46" spans="1:14" ht="12.75">
      <c r="A46" t="s">
        <v>33</v>
      </c>
      <c r="B46" t="s">
        <v>5</v>
      </c>
      <c r="C46">
        <v>-310</v>
      </c>
      <c r="D46">
        <v>262</v>
      </c>
      <c r="E46">
        <v>-2961</v>
      </c>
      <c r="F46">
        <v>2878</v>
      </c>
      <c r="G46">
        <v>9837</v>
      </c>
      <c r="H46">
        <v>100177</v>
      </c>
      <c r="I46">
        <v>-0.031513673</v>
      </c>
      <c r="J46">
        <v>0.0266341364</v>
      </c>
      <c r="K46">
        <v>-0.029557683</v>
      </c>
      <c r="L46">
        <v>0.0287291494</v>
      </c>
      <c r="M46" t="s">
        <v>28</v>
      </c>
      <c r="N46" t="s">
        <v>28</v>
      </c>
    </row>
    <row r="47" spans="1:14" ht="12.75">
      <c r="A47" t="s">
        <v>33</v>
      </c>
      <c r="B47" t="s">
        <v>6</v>
      </c>
      <c r="C47">
        <v>-223</v>
      </c>
      <c r="D47">
        <v>254</v>
      </c>
      <c r="E47">
        <v>-3170</v>
      </c>
      <c r="F47">
        <v>3253</v>
      </c>
      <c r="G47">
        <v>9837</v>
      </c>
      <c r="H47">
        <v>100177</v>
      </c>
      <c r="I47">
        <v>-0.022669513</v>
      </c>
      <c r="J47">
        <v>0.0258208803</v>
      </c>
      <c r="K47">
        <v>-0.03164399</v>
      </c>
      <c r="L47">
        <v>0.0324725236</v>
      </c>
      <c r="M47" t="s">
        <v>28</v>
      </c>
      <c r="N47" t="s">
        <v>28</v>
      </c>
    </row>
    <row r="48" spans="1:14" ht="12.75">
      <c r="A48" t="s">
        <v>33</v>
      </c>
      <c r="B48" t="s">
        <v>7</v>
      </c>
      <c r="C48">
        <v>-270</v>
      </c>
      <c r="D48">
        <v>280</v>
      </c>
      <c r="E48">
        <v>-4019</v>
      </c>
      <c r="F48">
        <v>3947</v>
      </c>
      <c r="G48">
        <v>9837</v>
      </c>
      <c r="H48">
        <v>100177</v>
      </c>
      <c r="I48">
        <v>-0.027447392</v>
      </c>
      <c r="J48">
        <v>0.0284639626</v>
      </c>
      <c r="K48">
        <v>-0.040118989</v>
      </c>
      <c r="L48">
        <v>0.0394002615</v>
      </c>
      <c r="M48" t="s">
        <v>28</v>
      </c>
      <c r="N48" t="s">
        <v>28</v>
      </c>
    </row>
    <row r="49" spans="1:14" ht="12.75">
      <c r="A49" t="s">
        <v>33</v>
      </c>
      <c r="B49" t="s">
        <v>8</v>
      </c>
      <c r="C49">
        <v>-338</v>
      </c>
      <c r="D49">
        <v>379</v>
      </c>
      <c r="E49">
        <v>-4062</v>
      </c>
      <c r="F49">
        <v>3705</v>
      </c>
      <c r="G49">
        <v>9837</v>
      </c>
      <c r="H49">
        <v>100177</v>
      </c>
      <c r="I49">
        <v>-0.034360069</v>
      </c>
      <c r="J49">
        <v>0.0385280065</v>
      </c>
      <c r="K49">
        <v>-0.04054823</v>
      </c>
      <c r="L49">
        <v>0.0369845374</v>
      </c>
      <c r="M49" t="s">
        <v>28</v>
      </c>
      <c r="N49" t="s">
        <v>28</v>
      </c>
    </row>
    <row r="50" spans="1:14" ht="12.75">
      <c r="A50" t="s">
        <v>33</v>
      </c>
      <c r="B50" t="s">
        <v>9</v>
      </c>
      <c r="C50">
        <v>-396</v>
      </c>
      <c r="D50">
        <v>380</v>
      </c>
      <c r="E50">
        <v>-3438</v>
      </c>
      <c r="F50">
        <v>3345</v>
      </c>
      <c r="G50">
        <v>9837</v>
      </c>
      <c r="H50">
        <v>100177</v>
      </c>
      <c r="I50">
        <v>-0.040256176</v>
      </c>
      <c r="J50">
        <v>0.0386296635</v>
      </c>
      <c r="K50">
        <v>-0.034319255</v>
      </c>
      <c r="L50">
        <v>0.0333908981</v>
      </c>
      <c r="M50" t="s">
        <v>28</v>
      </c>
      <c r="N50" t="s">
        <v>28</v>
      </c>
    </row>
    <row r="51" spans="1:14" ht="12.75">
      <c r="A51" t="s">
        <v>33</v>
      </c>
      <c r="B51" t="s">
        <v>10</v>
      </c>
      <c r="C51">
        <v>-343</v>
      </c>
      <c r="D51">
        <v>311</v>
      </c>
      <c r="E51">
        <v>-3005</v>
      </c>
      <c r="F51">
        <v>2925</v>
      </c>
      <c r="G51">
        <v>9837</v>
      </c>
      <c r="H51">
        <v>100177</v>
      </c>
      <c r="I51">
        <v>-0.034868354</v>
      </c>
      <c r="J51">
        <v>0.0316153299</v>
      </c>
      <c r="K51">
        <v>-0.029996905</v>
      </c>
      <c r="L51">
        <v>0.029198319</v>
      </c>
      <c r="M51" t="s">
        <v>28</v>
      </c>
      <c r="N51" t="s">
        <v>28</v>
      </c>
    </row>
    <row r="52" spans="1:14" ht="12.75">
      <c r="A52" t="s">
        <v>33</v>
      </c>
      <c r="B52" t="s">
        <v>11</v>
      </c>
      <c r="C52">
        <v>-273</v>
      </c>
      <c r="D52">
        <v>242</v>
      </c>
      <c r="E52">
        <v>-2530</v>
      </c>
      <c r="F52">
        <v>2405</v>
      </c>
      <c r="G52">
        <v>9837</v>
      </c>
      <c r="H52">
        <v>100177</v>
      </c>
      <c r="I52">
        <v>-0.027752364</v>
      </c>
      <c r="J52">
        <v>0.0246009962</v>
      </c>
      <c r="K52">
        <v>-0.025255298</v>
      </c>
      <c r="L52">
        <v>0.0240075067</v>
      </c>
      <c r="M52" t="s">
        <v>28</v>
      </c>
      <c r="N52" t="s">
        <v>28</v>
      </c>
    </row>
    <row r="53" spans="1:14" ht="12.75">
      <c r="A53" t="s">
        <v>33</v>
      </c>
      <c r="B53" t="s">
        <v>12</v>
      </c>
      <c r="C53">
        <v>-198</v>
      </c>
      <c r="D53">
        <v>196</v>
      </c>
      <c r="E53">
        <v>-1980</v>
      </c>
      <c r="F53">
        <v>1804</v>
      </c>
      <c r="G53">
        <v>9837</v>
      </c>
      <c r="H53">
        <v>100177</v>
      </c>
      <c r="I53">
        <v>-0.020128088</v>
      </c>
      <c r="J53">
        <v>0.0199247738</v>
      </c>
      <c r="K53">
        <v>-0.019765016</v>
      </c>
      <c r="L53">
        <v>0.0180081256</v>
      </c>
      <c r="M53" t="s">
        <v>28</v>
      </c>
      <c r="N53" t="s">
        <v>28</v>
      </c>
    </row>
    <row r="54" spans="1:14" ht="12.75">
      <c r="A54" t="s">
        <v>33</v>
      </c>
      <c r="B54" t="s">
        <v>13</v>
      </c>
      <c r="C54">
        <v>-132</v>
      </c>
      <c r="D54">
        <v>131</v>
      </c>
      <c r="E54">
        <v>-1504</v>
      </c>
      <c r="F54">
        <v>1440</v>
      </c>
      <c r="G54">
        <v>9837</v>
      </c>
      <c r="H54">
        <v>100177</v>
      </c>
      <c r="I54">
        <v>-0.013418725</v>
      </c>
      <c r="J54">
        <v>0.0133170682</v>
      </c>
      <c r="K54">
        <v>-0.015013426</v>
      </c>
      <c r="L54">
        <v>0.014374557</v>
      </c>
      <c r="M54" t="s">
        <v>28</v>
      </c>
      <c r="N54" t="s">
        <v>28</v>
      </c>
    </row>
    <row r="55" spans="1:14" ht="12.75">
      <c r="A55" t="s">
        <v>33</v>
      </c>
      <c r="B55" t="s">
        <v>45</v>
      </c>
      <c r="C55">
        <v>-90</v>
      </c>
      <c r="D55">
        <v>100</v>
      </c>
      <c r="E55">
        <v>-1148</v>
      </c>
      <c r="F55">
        <v>1156</v>
      </c>
      <c r="G55">
        <v>9837</v>
      </c>
      <c r="H55">
        <v>100177</v>
      </c>
      <c r="I55">
        <v>-0.009149131</v>
      </c>
      <c r="J55">
        <v>0.0101657009</v>
      </c>
      <c r="K55">
        <v>-0.011459716</v>
      </c>
      <c r="L55">
        <v>0.011539575</v>
      </c>
      <c r="M55" t="s">
        <v>28</v>
      </c>
      <c r="N55" t="s">
        <v>28</v>
      </c>
    </row>
    <row r="56" spans="1:14" ht="12.75">
      <c r="A56" t="s">
        <v>33</v>
      </c>
      <c r="B56" t="s">
        <v>46</v>
      </c>
      <c r="C56">
        <v>-44</v>
      </c>
      <c r="D56">
        <v>60</v>
      </c>
      <c r="E56">
        <v>-693</v>
      </c>
      <c r="F56">
        <v>877</v>
      </c>
      <c r="G56">
        <v>9837</v>
      </c>
      <c r="H56">
        <v>100177</v>
      </c>
      <c r="I56">
        <v>-0.004472908</v>
      </c>
      <c r="J56">
        <v>0.0060994206</v>
      </c>
      <c r="K56">
        <v>-0.006917756</v>
      </c>
      <c r="L56">
        <v>0.0087545045</v>
      </c>
      <c r="M56" t="s">
        <v>28</v>
      </c>
      <c r="N56" t="s">
        <v>28</v>
      </c>
    </row>
    <row r="57" spans="1:14" ht="12.75">
      <c r="A57" t="s">
        <v>33</v>
      </c>
      <c r="B57" t="s">
        <v>47</v>
      </c>
      <c r="C57">
        <v>-19</v>
      </c>
      <c r="D57">
        <v>52</v>
      </c>
      <c r="E57">
        <v>-522</v>
      </c>
      <c r="F57">
        <v>931</v>
      </c>
      <c r="G57">
        <v>9837</v>
      </c>
      <c r="H57">
        <v>100177</v>
      </c>
      <c r="I57">
        <v>-0.001931483</v>
      </c>
      <c r="J57">
        <v>0.0052861645</v>
      </c>
      <c r="K57">
        <v>-0.005210777</v>
      </c>
      <c r="L57">
        <v>0.0092935504</v>
      </c>
      <c r="M57" t="s">
        <v>28</v>
      </c>
      <c r="N57" t="s">
        <v>28</v>
      </c>
    </row>
    <row r="58" spans="1:14" ht="12.75">
      <c r="A58" t="s">
        <v>34</v>
      </c>
      <c r="B58" t="s">
        <v>15</v>
      </c>
      <c r="C58">
        <v>-366</v>
      </c>
      <c r="D58">
        <v>330</v>
      </c>
      <c r="E58">
        <v>-6757</v>
      </c>
      <c r="F58">
        <v>6298</v>
      </c>
      <c r="G58">
        <v>8806</v>
      </c>
      <c r="H58">
        <v>204451</v>
      </c>
      <c r="I58">
        <v>-0.041562571</v>
      </c>
      <c r="J58">
        <v>0.0374744492</v>
      </c>
      <c r="K58">
        <v>-0.033049484</v>
      </c>
      <c r="L58">
        <v>0.030804447</v>
      </c>
      <c r="M58" t="s">
        <v>28</v>
      </c>
      <c r="N58" t="s">
        <v>28</v>
      </c>
    </row>
    <row r="59" spans="1:14" ht="12.75">
      <c r="A59" t="s">
        <v>34</v>
      </c>
      <c r="B59" s="1" t="s">
        <v>0</v>
      </c>
      <c r="C59">
        <v>-446</v>
      </c>
      <c r="D59">
        <v>384</v>
      </c>
      <c r="E59">
        <v>-6861</v>
      </c>
      <c r="F59">
        <v>6437</v>
      </c>
      <c r="G59">
        <v>8806</v>
      </c>
      <c r="H59">
        <v>204451</v>
      </c>
      <c r="I59">
        <v>-0.050647286</v>
      </c>
      <c r="J59">
        <v>0.0436066318</v>
      </c>
      <c r="K59">
        <v>-0.033558163</v>
      </c>
      <c r="L59">
        <v>0.0314843165</v>
      </c>
      <c r="M59" t="s">
        <v>28</v>
      </c>
      <c r="N59" t="s">
        <v>28</v>
      </c>
    </row>
    <row r="60" spans="1:14" ht="12.75">
      <c r="A60" t="s">
        <v>34</v>
      </c>
      <c r="B60" s="1" t="s">
        <v>1</v>
      </c>
      <c r="C60">
        <v>-414</v>
      </c>
      <c r="D60">
        <v>419</v>
      </c>
      <c r="E60">
        <v>-7529</v>
      </c>
      <c r="F60">
        <v>7228</v>
      </c>
      <c r="G60">
        <v>8806</v>
      </c>
      <c r="H60">
        <v>204451</v>
      </c>
      <c r="I60">
        <v>-0.0470134</v>
      </c>
      <c r="J60">
        <v>0.0475811946</v>
      </c>
      <c r="K60">
        <v>-0.03682545</v>
      </c>
      <c r="L60">
        <v>0.0353532142</v>
      </c>
      <c r="M60" t="s">
        <v>28</v>
      </c>
      <c r="N60" t="s">
        <v>28</v>
      </c>
    </row>
    <row r="61" spans="1:14" ht="12.75">
      <c r="A61" t="s">
        <v>34</v>
      </c>
      <c r="B61" t="s">
        <v>2</v>
      </c>
      <c r="C61">
        <v>-378</v>
      </c>
      <c r="D61">
        <v>390</v>
      </c>
      <c r="E61">
        <v>-8008</v>
      </c>
      <c r="F61">
        <v>7714</v>
      </c>
      <c r="G61">
        <v>8806</v>
      </c>
      <c r="H61">
        <v>204451</v>
      </c>
      <c r="I61">
        <v>-0.042925278</v>
      </c>
      <c r="J61">
        <v>0.0442879855</v>
      </c>
      <c r="K61">
        <v>-0.039168309</v>
      </c>
      <c r="L61">
        <v>0.0377303119</v>
      </c>
      <c r="M61" t="s">
        <v>28</v>
      </c>
      <c r="N61" t="s">
        <v>28</v>
      </c>
    </row>
    <row r="62" spans="1:14" ht="12.75">
      <c r="A62" t="s">
        <v>34</v>
      </c>
      <c r="B62" t="s">
        <v>3</v>
      </c>
      <c r="C62">
        <v>-369</v>
      </c>
      <c r="D62">
        <v>346</v>
      </c>
      <c r="E62">
        <v>-7338</v>
      </c>
      <c r="F62">
        <v>7050</v>
      </c>
      <c r="G62">
        <v>8806</v>
      </c>
      <c r="H62">
        <v>204451</v>
      </c>
      <c r="I62">
        <v>-0.041903248</v>
      </c>
      <c r="J62">
        <v>0.0392913922</v>
      </c>
      <c r="K62">
        <v>-0.03589124</v>
      </c>
      <c r="L62">
        <v>0.03448259</v>
      </c>
      <c r="M62" t="s">
        <v>28</v>
      </c>
      <c r="N62" t="s">
        <v>28</v>
      </c>
    </row>
    <row r="63" spans="1:14" ht="12.75">
      <c r="A63" t="s">
        <v>34</v>
      </c>
      <c r="B63" t="s">
        <v>4</v>
      </c>
      <c r="C63">
        <v>-301</v>
      </c>
      <c r="D63">
        <v>309</v>
      </c>
      <c r="E63">
        <v>-6128</v>
      </c>
      <c r="F63">
        <v>5963</v>
      </c>
      <c r="G63">
        <v>8806</v>
      </c>
      <c r="H63">
        <v>204451</v>
      </c>
      <c r="I63">
        <v>-0.03418124</v>
      </c>
      <c r="J63">
        <v>0.0350897116</v>
      </c>
      <c r="K63">
        <v>-0.029972952</v>
      </c>
      <c r="L63">
        <v>0.0291659126</v>
      </c>
      <c r="M63" t="s">
        <v>28</v>
      </c>
      <c r="N63" t="s">
        <v>28</v>
      </c>
    </row>
    <row r="64" spans="1:14" ht="12.75">
      <c r="A64" t="s">
        <v>34</v>
      </c>
      <c r="B64" t="s">
        <v>5</v>
      </c>
      <c r="C64">
        <v>-273</v>
      </c>
      <c r="D64">
        <v>279</v>
      </c>
      <c r="E64">
        <v>-5775</v>
      </c>
      <c r="F64">
        <v>5924</v>
      </c>
      <c r="G64">
        <v>8806</v>
      </c>
      <c r="H64">
        <v>204451</v>
      </c>
      <c r="I64">
        <v>-0.03100159</v>
      </c>
      <c r="J64">
        <v>0.0316829434</v>
      </c>
      <c r="K64">
        <v>-0.028246377</v>
      </c>
      <c r="L64">
        <v>0.0289751579</v>
      </c>
      <c r="M64" t="s">
        <v>28</v>
      </c>
      <c r="N64" t="s">
        <v>28</v>
      </c>
    </row>
    <row r="65" spans="1:14" ht="12.75">
      <c r="A65" t="s">
        <v>34</v>
      </c>
      <c r="B65" t="s">
        <v>6</v>
      </c>
      <c r="C65">
        <v>-232</v>
      </c>
      <c r="D65">
        <v>258</v>
      </c>
      <c r="E65">
        <v>-5960</v>
      </c>
      <c r="F65">
        <v>6092</v>
      </c>
      <c r="G65">
        <v>8806</v>
      </c>
      <c r="H65">
        <v>204451</v>
      </c>
      <c r="I65">
        <v>-0.026345673</v>
      </c>
      <c r="J65">
        <v>0.0292982058</v>
      </c>
      <c r="K65">
        <v>-0.029151239</v>
      </c>
      <c r="L65">
        <v>0.0297968706</v>
      </c>
      <c r="M65" t="s">
        <v>28</v>
      </c>
      <c r="N65" t="s">
        <v>28</v>
      </c>
    </row>
    <row r="66" spans="1:14" ht="12.75">
      <c r="A66" t="s">
        <v>34</v>
      </c>
      <c r="B66" t="s">
        <v>7</v>
      </c>
      <c r="C66">
        <v>-225</v>
      </c>
      <c r="D66">
        <v>304</v>
      </c>
      <c r="E66">
        <v>-7025</v>
      </c>
      <c r="F66">
        <v>7154</v>
      </c>
      <c r="G66">
        <v>8806</v>
      </c>
      <c r="H66">
        <v>204451</v>
      </c>
      <c r="I66">
        <v>-0.025550761</v>
      </c>
      <c r="J66">
        <v>0.0345219169</v>
      </c>
      <c r="K66">
        <v>-0.034360311</v>
      </c>
      <c r="L66">
        <v>0.0349912693</v>
      </c>
      <c r="M66" t="s">
        <v>28</v>
      </c>
      <c r="N66" t="s">
        <v>28</v>
      </c>
    </row>
    <row r="67" spans="1:14" ht="12.75">
      <c r="A67" t="s">
        <v>34</v>
      </c>
      <c r="B67" t="s">
        <v>8</v>
      </c>
      <c r="C67">
        <v>-246</v>
      </c>
      <c r="D67">
        <v>331</v>
      </c>
      <c r="E67">
        <v>-7704</v>
      </c>
      <c r="F67">
        <v>7652</v>
      </c>
      <c r="G67">
        <v>8806</v>
      </c>
      <c r="H67">
        <v>204451</v>
      </c>
      <c r="I67">
        <v>-0.027935499</v>
      </c>
      <c r="J67">
        <v>0.0375880082</v>
      </c>
      <c r="K67">
        <v>-0.0376814</v>
      </c>
      <c r="L67">
        <v>0.0374270608</v>
      </c>
      <c r="M67" t="s">
        <v>28</v>
      </c>
      <c r="N67" t="s">
        <v>28</v>
      </c>
    </row>
    <row r="68" spans="1:14" ht="12.75">
      <c r="A68" t="s">
        <v>34</v>
      </c>
      <c r="B68" t="s">
        <v>9</v>
      </c>
      <c r="C68">
        <v>-260</v>
      </c>
      <c r="D68">
        <v>290</v>
      </c>
      <c r="E68">
        <v>-7083</v>
      </c>
      <c r="F68">
        <v>6839</v>
      </c>
      <c r="G68">
        <v>8806</v>
      </c>
      <c r="H68">
        <v>204451</v>
      </c>
      <c r="I68">
        <v>-0.029525324</v>
      </c>
      <c r="J68">
        <v>0.0329320918</v>
      </c>
      <c r="K68">
        <v>-0.034643998</v>
      </c>
      <c r="L68">
        <v>0.0334505578</v>
      </c>
      <c r="M68" t="s">
        <v>28</v>
      </c>
      <c r="N68" t="s">
        <v>28</v>
      </c>
    </row>
    <row r="69" spans="1:14" ht="12.75">
      <c r="A69" t="s">
        <v>34</v>
      </c>
      <c r="B69" t="s">
        <v>10</v>
      </c>
      <c r="C69">
        <v>-227</v>
      </c>
      <c r="D69">
        <v>239</v>
      </c>
      <c r="E69">
        <v>-6169</v>
      </c>
      <c r="F69">
        <v>6022</v>
      </c>
      <c r="G69">
        <v>8806</v>
      </c>
      <c r="H69">
        <v>204451</v>
      </c>
      <c r="I69">
        <v>-0.025777879</v>
      </c>
      <c r="J69">
        <v>0.027140586</v>
      </c>
      <c r="K69">
        <v>-0.030173489</v>
      </c>
      <c r="L69">
        <v>0.0294544903</v>
      </c>
      <c r="M69" t="s">
        <v>28</v>
      </c>
      <c r="N69" t="s">
        <v>28</v>
      </c>
    </row>
    <row r="70" spans="1:14" ht="12.75">
      <c r="A70" t="s">
        <v>34</v>
      </c>
      <c r="B70" t="s">
        <v>11</v>
      </c>
      <c r="C70">
        <v>-151</v>
      </c>
      <c r="D70">
        <v>200</v>
      </c>
      <c r="E70">
        <v>-4845</v>
      </c>
      <c r="F70">
        <v>4834</v>
      </c>
      <c r="G70">
        <v>8806</v>
      </c>
      <c r="H70">
        <v>204451</v>
      </c>
      <c r="I70">
        <v>-0.0171474</v>
      </c>
      <c r="J70">
        <v>0.0227117874</v>
      </c>
      <c r="K70">
        <v>-0.02369761</v>
      </c>
      <c r="L70">
        <v>0.0236438071</v>
      </c>
      <c r="M70" t="s">
        <v>28</v>
      </c>
      <c r="N70" t="s">
        <v>28</v>
      </c>
    </row>
    <row r="71" spans="1:14" ht="12.75">
      <c r="A71" t="s">
        <v>34</v>
      </c>
      <c r="B71" t="s">
        <v>12</v>
      </c>
      <c r="C71">
        <v>-144</v>
      </c>
      <c r="D71">
        <v>145</v>
      </c>
      <c r="E71">
        <v>-3850</v>
      </c>
      <c r="F71">
        <v>4146</v>
      </c>
      <c r="G71">
        <v>8806</v>
      </c>
      <c r="H71">
        <v>204451</v>
      </c>
      <c r="I71">
        <v>-0.016352487</v>
      </c>
      <c r="J71">
        <v>0.0164660459</v>
      </c>
      <c r="K71">
        <v>-0.018830918</v>
      </c>
      <c r="L71">
        <v>0.0202786976</v>
      </c>
      <c r="M71" t="s">
        <v>28</v>
      </c>
      <c r="N71" t="s">
        <v>28</v>
      </c>
    </row>
    <row r="72" spans="1:14" ht="12.75">
      <c r="A72" t="s">
        <v>34</v>
      </c>
      <c r="B72" t="s">
        <v>13</v>
      </c>
      <c r="C72">
        <v>-119</v>
      </c>
      <c r="D72">
        <v>117</v>
      </c>
      <c r="E72">
        <v>-3281</v>
      </c>
      <c r="F72">
        <v>3547</v>
      </c>
      <c r="G72">
        <v>8806</v>
      </c>
      <c r="H72">
        <v>204451</v>
      </c>
      <c r="I72">
        <v>-0.013513514</v>
      </c>
      <c r="J72">
        <v>0.0132863956</v>
      </c>
      <c r="K72">
        <v>-0.016047855</v>
      </c>
      <c r="L72">
        <v>0.0173489002</v>
      </c>
      <c r="M72" t="s">
        <v>28</v>
      </c>
      <c r="N72" t="s">
        <v>28</v>
      </c>
    </row>
    <row r="73" spans="1:14" ht="12.75">
      <c r="A73" t="s">
        <v>34</v>
      </c>
      <c r="B73" t="s">
        <v>45</v>
      </c>
      <c r="C73">
        <v>-71</v>
      </c>
      <c r="D73">
        <v>86</v>
      </c>
      <c r="E73">
        <v>-2880</v>
      </c>
      <c r="F73">
        <v>3585</v>
      </c>
      <c r="G73">
        <v>8806</v>
      </c>
      <c r="H73">
        <v>204451</v>
      </c>
      <c r="I73">
        <v>-0.008062685</v>
      </c>
      <c r="J73">
        <v>0.0097660686</v>
      </c>
      <c r="K73">
        <v>-0.014086505</v>
      </c>
      <c r="L73">
        <v>0.0175347638</v>
      </c>
      <c r="M73" t="s">
        <v>28</v>
      </c>
      <c r="N73" t="s">
        <v>28</v>
      </c>
    </row>
    <row r="74" spans="1:14" ht="12.75">
      <c r="A74" t="s">
        <v>34</v>
      </c>
      <c r="B74" t="s">
        <v>46</v>
      </c>
      <c r="C74">
        <v>-54</v>
      </c>
      <c r="D74">
        <v>51</v>
      </c>
      <c r="E74">
        <v>-2140</v>
      </c>
      <c r="F74">
        <v>3142</v>
      </c>
      <c r="G74">
        <v>8806</v>
      </c>
      <c r="H74">
        <v>204451</v>
      </c>
      <c r="I74">
        <v>-0.006132183</v>
      </c>
      <c r="J74">
        <v>0.0057915058</v>
      </c>
      <c r="K74">
        <v>-0.010467056</v>
      </c>
      <c r="L74">
        <v>0.0153679855</v>
      </c>
      <c r="M74" t="s">
        <v>28</v>
      </c>
      <c r="N74" t="s">
        <v>28</v>
      </c>
    </row>
    <row r="75" spans="1:14" ht="12.75">
      <c r="A75" t="s">
        <v>34</v>
      </c>
      <c r="B75" t="s">
        <v>47</v>
      </c>
      <c r="C75">
        <v>-19</v>
      </c>
      <c r="D75">
        <v>33</v>
      </c>
      <c r="E75">
        <v>-1764</v>
      </c>
      <c r="F75">
        <v>3727</v>
      </c>
      <c r="G75">
        <v>8806</v>
      </c>
      <c r="H75">
        <v>204451</v>
      </c>
      <c r="I75">
        <v>-0.00215762</v>
      </c>
      <c r="J75">
        <v>0.0037474449</v>
      </c>
      <c r="K75">
        <v>-0.008627984</v>
      </c>
      <c r="L75">
        <v>0.0182293068</v>
      </c>
      <c r="M75" t="s">
        <v>28</v>
      </c>
      <c r="N75" t="s">
        <v>28</v>
      </c>
    </row>
    <row r="76" spans="1:14" ht="12.75">
      <c r="A76" t="s">
        <v>35</v>
      </c>
      <c r="B76" t="s">
        <v>15</v>
      </c>
      <c r="C76">
        <v>-219</v>
      </c>
      <c r="D76">
        <v>231</v>
      </c>
      <c r="E76">
        <v>-2627</v>
      </c>
      <c r="F76">
        <v>2590</v>
      </c>
      <c r="G76">
        <v>4334</v>
      </c>
      <c r="H76">
        <v>44359</v>
      </c>
      <c r="I76">
        <v>-0.050530688</v>
      </c>
      <c r="J76">
        <v>0.0532994924</v>
      </c>
      <c r="K76">
        <v>-0.059221353</v>
      </c>
      <c r="L76">
        <v>0.0583872495</v>
      </c>
      <c r="M76" t="s">
        <v>28</v>
      </c>
      <c r="N76" t="s">
        <v>28</v>
      </c>
    </row>
    <row r="77" spans="1:14" ht="12.75">
      <c r="A77" t="s">
        <v>35</v>
      </c>
      <c r="B77" s="1" t="s">
        <v>0</v>
      </c>
      <c r="C77">
        <v>-218</v>
      </c>
      <c r="D77">
        <v>229</v>
      </c>
      <c r="E77">
        <v>-2470</v>
      </c>
      <c r="F77">
        <v>2298</v>
      </c>
      <c r="G77">
        <v>4334</v>
      </c>
      <c r="H77">
        <v>44359</v>
      </c>
      <c r="I77">
        <v>-0.050299954</v>
      </c>
      <c r="J77">
        <v>0.0528380249</v>
      </c>
      <c r="K77">
        <v>-0.055682049</v>
      </c>
      <c r="L77">
        <v>0.0518045943</v>
      </c>
      <c r="M77" t="s">
        <v>28</v>
      </c>
      <c r="N77" t="s">
        <v>28</v>
      </c>
    </row>
    <row r="78" spans="1:14" ht="12.75">
      <c r="A78" t="s">
        <v>35</v>
      </c>
      <c r="B78" s="1" t="s">
        <v>1</v>
      </c>
      <c r="C78">
        <v>-245</v>
      </c>
      <c r="D78">
        <v>254</v>
      </c>
      <c r="E78">
        <v>-2526</v>
      </c>
      <c r="F78">
        <v>2393</v>
      </c>
      <c r="G78">
        <v>4334</v>
      </c>
      <c r="H78">
        <v>44359</v>
      </c>
      <c r="I78">
        <v>-0.056529765</v>
      </c>
      <c r="J78">
        <v>0.0586063683</v>
      </c>
      <c r="K78">
        <v>-0.056944476</v>
      </c>
      <c r="L78">
        <v>0.0539462116</v>
      </c>
      <c r="M78" t="s">
        <v>28</v>
      </c>
      <c r="N78" t="s">
        <v>28</v>
      </c>
    </row>
    <row r="79" spans="1:14" ht="12.75">
      <c r="A79" t="s">
        <v>35</v>
      </c>
      <c r="B79" t="s">
        <v>2</v>
      </c>
      <c r="C79">
        <v>-245</v>
      </c>
      <c r="D79">
        <v>220</v>
      </c>
      <c r="E79">
        <v>-2268</v>
      </c>
      <c r="F79">
        <v>2270</v>
      </c>
      <c r="G79">
        <v>4334</v>
      </c>
      <c r="H79">
        <v>44359</v>
      </c>
      <c r="I79">
        <v>-0.056529765</v>
      </c>
      <c r="J79">
        <v>0.0507614213</v>
      </c>
      <c r="K79">
        <v>-0.051128294</v>
      </c>
      <c r="L79">
        <v>0.0511733808</v>
      </c>
      <c r="M79" t="s">
        <v>28</v>
      </c>
      <c r="N79" t="s">
        <v>28</v>
      </c>
    </row>
    <row r="80" spans="1:14" ht="12.75">
      <c r="A80" t="s">
        <v>35</v>
      </c>
      <c r="B80" t="s">
        <v>3</v>
      </c>
      <c r="C80">
        <v>-149</v>
      </c>
      <c r="D80">
        <v>167</v>
      </c>
      <c r="E80">
        <v>-1741</v>
      </c>
      <c r="F80">
        <v>1738</v>
      </c>
      <c r="G80">
        <v>4334</v>
      </c>
      <c r="H80">
        <v>44359</v>
      </c>
      <c r="I80">
        <v>-0.034379326</v>
      </c>
      <c r="J80">
        <v>0.0385325335</v>
      </c>
      <c r="K80">
        <v>-0.039247954</v>
      </c>
      <c r="L80">
        <v>0.0391803242</v>
      </c>
      <c r="M80" t="s">
        <v>28</v>
      </c>
      <c r="N80" t="s">
        <v>28</v>
      </c>
    </row>
    <row r="81" spans="1:14" ht="12.75">
      <c r="A81" t="s">
        <v>35</v>
      </c>
      <c r="B81" t="s">
        <v>4</v>
      </c>
      <c r="C81">
        <v>-140</v>
      </c>
      <c r="D81">
        <v>144</v>
      </c>
      <c r="E81">
        <v>-1546</v>
      </c>
      <c r="F81">
        <v>1628</v>
      </c>
      <c r="G81">
        <v>4334</v>
      </c>
      <c r="H81">
        <v>44359</v>
      </c>
      <c r="I81">
        <v>-0.032302723</v>
      </c>
      <c r="J81">
        <v>0.0332256576</v>
      </c>
      <c r="K81">
        <v>-0.034852003</v>
      </c>
      <c r="L81">
        <v>0.0367005568</v>
      </c>
      <c r="M81" t="s">
        <v>28</v>
      </c>
      <c r="N81" t="s">
        <v>28</v>
      </c>
    </row>
    <row r="82" spans="1:14" ht="12.75">
      <c r="A82" t="s">
        <v>35</v>
      </c>
      <c r="B82" t="s">
        <v>5</v>
      </c>
      <c r="C82">
        <v>-127</v>
      </c>
      <c r="D82">
        <v>176</v>
      </c>
      <c r="E82">
        <v>-1585</v>
      </c>
      <c r="F82">
        <v>1561</v>
      </c>
      <c r="G82">
        <v>4334</v>
      </c>
      <c r="H82">
        <v>44359</v>
      </c>
      <c r="I82">
        <v>-0.029303184</v>
      </c>
      <c r="J82">
        <v>0.0406091371</v>
      </c>
      <c r="K82">
        <v>-0.035731193</v>
      </c>
      <c r="L82">
        <v>0.0351901531</v>
      </c>
      <c r="M82" t="s">
        <v>28</v>
      </c>
      <c r="N82" t="s">
        <v>28</v>
      </c>
    </row>
    <row r="83" spans="1:14" ht="12.75">
      <c r="A83" t="s">
        <v>35</v>
      </c>
      <c r="B83" t="s">
        <v>6</v>
      </c>
      <c r="C83">
        <v>-151</v>
      </c>
      <c r="D83">
        <v>157</v>
      </c>
      <c r="E83">
        <v>-1590</v>
      </c>
      <c r="F83">
        <v>1552</v>
      </c>
      <c r="G83">
        <v>4334</v>
      </c>
      <c r="H83">
        <v>44359</v>
      </c>
      <c r="I83">
        <v>-0.034840794</v>
      </c>
      <c r="J83">
        <v>0.0362251961</v>
      </c>
      <c r="K83">
        <v>-0.03584391</v>
      </c>
      <c r="L83">
        <v>0.034987263</v>
      </c>
      <c r="M83" t="s">
        <v>28</v>
      </c>
      <c r="N83" t="s">
        <v>28</v>
      </c>
    </row>
    <row r="84" spans="1:14" ht="12.75">
      <c r="A84" t="s">
        <v>35</v>
      </c>
      <c r="B84" t="s">
        <v>7</v>
      </c>
      <c r="C84">
        <v>-125</v>
      </c>
      <c r="D84">
        <v>160</v>
      </c>
      <c r="E84">
        <v>-1566</v>
      </c>
      <c r="F84">
        <v>1411</v>
      </c>
      <c r="G84">
        <v>4334</v>
      </c>
      <c r="H84">
        <v>44359</v>
      </c>
      <c r="I84">
        <v>-0.028841717</v>
      </c>
      <c r="J84">
        <v>0.0369173973</v>
      </c>
      <c r="K84">
        <v>-0.03530287</v>
      </c>
      <c r="L84">
        <v>0.0318086521</v>
      </c>
      <c r="M84" t="s">
        <v>28</v>
      </c>
      <c r="N84" t="s">
        <v>28</v>
      </c>
    </row>
    <row r="85" spans="1:14" ht="12.75">
      <c r="A85" t="s">
        <v>35</v>
      </c>
      <c r="B85" t="s">
        <v>8</v>
      </c>
      <c r="C85">
        <v>-130</v>
      </c>
      <c r="D85">
        <v>144</v>
      </c>
      <c r="E85">
        <v>-1376</v>
      </c>
      <c r="F85">
        <v>1193</v>
      </c>
      <c r="G85">
        <v>4334</v>
      </c>
      <c r="H85">
        <v>44359</v>
      </c>
      <c r="I85">
        <v>-0.029995385</v>
      </c>
      <c r="J85">
        <v>0.0332256576</v>
      </c>
      <c r="K85">
        <v>-0.031019635</v>
      </c>
      <c r="L85">
        <v>0.0268942041</v>
      </c>
      <c r="M85" t="s">
        <v>28</v>
      </c>
      <c r="N85" t="s">
        <v>28</v>
      </c>
    </row>
    <row r="86" spans="1:14" ht="12.75">
      <c r="A86" t="s">
        <v>35</v>
      </c>
      <c r="B86" t="s">
        <v>9</v>
      </c>
      <c r="C86">
        <v>-105</v>
      </c>
      <c r="D86">
        <v>124</v>
      </c>
      <c r="E86">
        <v>-1071</v>
      </c>
      <c r="F86">
        <v>980</v>
      </c>
      <c r="G86">
        <v>4334</v>
      </c>
      <c r="H86">
        <v>44359</v>
      </c>
      <c r="I86">
        <v>-0.024227042</v>
      </c>
      <c r="J86">
        <v>0.0286109829</v>
      </c>
      <c r="K86">
        <v>-0.024143917</v>
      </c>
      <c r="L86">
        <v>0.0220924728</v>
      </c>
      <c r="M86" t="s">
        <v>28</v>
      </c>
      <c r="N86" t="s">
        <v>28</v>
      </c>
    </row>
    <row r="87" spans="1:14" ht="12.75">
      <c r="A87" t="s">
        <v>35</v>
      </c>
      <c r="B87" t="s">
        <v>10</v>
      </c>
      <c r="C87">
        <v>-76</v>
      </c>
      <c r="D87">
        <v>76</v>
      </c>
      <c r="E87">
        <v>-879</v>
      </c>
      <c r="F87">
        <v>730</v>
      </c>
      <c r="G87">
        <v>4334</v>
      </c>
      <c r="H87">
        <v>44359</v>
      </c>
      <c r="I87">
        <v>-0.017535764</v>
      </c>
      <c r="J87">
        <v>0.0175357637</v>
      </c>
      <c r="K87">
        <v>-0.019815595</v>
      </c>
      <c r="L87">
        <v>0.0164566379</v>
      </c>
      <c r="M87" t="s">
        <v>28</v>
      </c>
      <c r="N87" t="s">
        <v>28</v>
      </c>
    </row>
    <row r="88" spans="1:14" ht="12.75">
      <c r="A88" t="s">
        <v>35</v>
      </c>
      <c r="B88" t="s">
        <v>11</v>
      </c>
      <c r="C88">
        <v>-63</v>
      </c>
      <c r="D88">
        <v>58</v>
      </c>
      <c r="E88">
        <v>-593</v>
      </c>
      <c r="F88">
        <v>469</v>
      </c>
      <c r="G88">
        <v>4334</v>
      </c>
      <c r="H88">
        <v>44359</v>
      </c>
      <c r="I88">
        <v>-0.014536225</v>
      </c>
      <c r="J88">
        <v>0.0133825565</v>
      </c>
      <c r="K88">
        <v>-0.0133682</v>
      </c>
      <c r="L88">
        <v>0.0105728263</v>
      </c>
      <c r="M88" t="s">
        <v>28</v>
      </c>
      <c r="N88" t="s">
        <v>28</v>
      </c>
    </row>
    <row r="89" spans="1:14" ht="12.75">
      <c r="A89" t="s">
        <v>35</v>
      </c>
      <c r="B89" t="s">
        <v>12</v>
      </c>
      <c r="C89">
        <v>-44</v>
      </c>
      <c r="D89">
        <v>42</v>
      </c>
      <c r="E89">
        <v>-394</v>
      </c>
      <c r="F89">
        <v>363</v>
      </c>
      <c r="G89">
        <v>4334</v>
      </c>
      <c r="H89">
        <v>44359</v>
      </c>
      <c r="I89">
        <v>-0.010152284</v>
      </c>
      <c r="J89">
        <v>0.0096908168</v>
      </c>
      <c r="K89">
        <v>-0.008882076</v>
      </c>
      <c r="L89">
        <v>0.0081832323</v>
      </c>
      <c r="M89" t="s">
        <v>28</v>
      </c>
      <c r="N89" t="s">
        <v>28</v>
      </c>
    </row>
    <row r="90" spans="1:14" ht="12.75">
      <c r="A90" t="s">
        <v>35</v>
      </c>
      <c r="B90" t="s">
        <v>13</v>
      </c>
      <c r="C90">
        <v>-26</v>
      </c>
      <c r="D90">
        <v>40</v>
      </c>
      <c r="E90">
        <v>-222</v>
      </c>
      <c r="F90">
        <v>205</v>
      </c>
      <c r="G90">
        <v>4334</v>
      </c>
      <c r="H90">
        <v>44359</v>
      </c>
      <c r="I90">
        <v>-0.005999077</v>
      </c>
      <c r="J90">
        <v>0.0092293493</v>
      </c>
      <c r="K90">
        <v>-0.005004621</v>
      </c>
      <c r="L90">
        <v>0.0046213846</v>
      </c>
      <c r="M90" t="s">
        <v>28</v>
      </c>
      <c r="N90" t="s">
        <v>28</v>
      </c>
    </row>
    <row r="91" spans="1:14" ht="12.75">
      <c r="A91" t="s">
        <v>35</v>
      </c>
      <c r="B91" t="s">
        <v>45</v>
      </c>
      <c r="C91">
        <v>-15</v>
      </c>
      <c r="D91">
        <v>17</v>
      </c>
      <c r="E91">
        <v>-133</v>
      </c>
      <c r="F91">
        <v>137</v>
      </c>
      <c r="G91">
        <v>4334</v>
      </c>
      <c r="H91">
        <v>44359</v>
      </c>
      <c r="I91">
        <v>-0.003461006</v>
      </c>
      <c r="J91">
        <v>0.0039224735</v>
      </c>
      <c r="K91">
        <v>-0.002998264</v>
      </c>
      <c r="L91">
        <v>0.0030884375</v>
      </c>
      <c r="M91" t="s">
        <v>28</v>
      </c>
      <c r="N91" t="s">
        <v>28</v>
      </c>
    </row>
    <row r="92" spans="1:14" ht="12.75">
      <c r="A92" t="s">
        <v>35</v>
      </c>
      <c r="B92" t="s">
        <v>46</v>
      </c>
      <c r="C92" t="s">
        <v>28</v>
      </c>
      <c r="D92" t="s">
        <v>28</v>
      </c>
      <c r="E92">
        <v>-70</v>
      </c>
      <c r="F92">
        <v>82</v>
      </c>
      <c r="G92">
        <v>4334</v>
      </c>
      <c r="H92">
        <v>44359</v>
      </c>
      <c r="I92" t="s">
        <v>28</v>
      </c>
      <c r="J92" t="s">
        <v>28</v>
      </c>
      <c r="K92">
        <v>-0.001578034</v>
      </c>
      <c r="L92">
        <v>0.0018485538</v>
      </c>
      <c r="M92" t="s">
        <v>48</v>
      </c>
      <c r="N92" t="s">
        <v>28</v>
      </c>
    </row>
    <row r="93" spans="1:14" ht="12.75">
      <c r="A93" t="s">
        <v>35</v>
      </c>
      <c r="B93" t="s">
        <v>47</v>
      </c>
      <c r="C93" t="s">
        <v>28</v>
      </c>
      <c r="D93" t="s">
        <v>28</v>
      </c>
      <c r="E93">
        <v>-35</v>
      </c>
      <c r="F93">
        <v>67</v>
      </c>
      <c r="G93">
        <v>4334</v>
      </c>
      <c r="H93">
        <v>44359</v>
      </c>
      <c r="I93" t="s">
        <v>28</v>
      </c>
      <c r="J93" t="s">
        <v>28</v>
      </c>
      <c r="K93">
        <v>-0.000789017</v>
      </c>
      <c r="L93">
        <v>0.0015104038</v>
      </c>
      <c r="M93" t="s">
        <v>48</v>
      </c>
      <c r="N93" t="s">
        <v>28</v>
      </c>
    </row>
    <row r="94" spans="1:14" ht="12.75">
      <c r="A94" t="s">
        <v>36</v>
      </c>
      <c r="B94" t="s">
        <v>15</v>
      </c>
      <c r="C94">
        <v>-252</v>
      </c>
      <c r="D94">
        <v>249</v>
      </c>
      <c r="E94">
        <v>-902</v>
      </c>
      <c r="F94">
        <v>827</v>
      </c>
      <c r="G94">
        <v>5974</v>
      </c>
      <c r="H94">
        <v>21385</v>
      </c>
      <c r="I94">
        <v>-0.042182792</v>
      </c>
      <c r="J94">
        <v>0.041680616</v>
      </c>
      <c r="K94">
        <v>-0.042179097</v>
      </c>
      <c r="L94">
        <v>0.0386719663</v>
      </c>
      <c r="M94" t="s">
        <v>28</v>
      </c>
      <c r="N94" t="s">
        <v>28</v>
      </c>
    </row>
    <row r="95" spans="1:14" ht="12.75">
      <c r="A95" t="s">
        <v>36</v>
      </c>
      <c r="B95" s="1" t="s">
        <v>0</v>
      </c>
      <c r="C95">
        <v>-288</v>
      </c>
      <c r="D95">
        <v>277</v>
      </c>
      <c r="E95">
        <v>-903</v>
      </c>
      <c r="F95">
        <v>840</v>
      </c>
      <c r="G95">
        <v>5974</v>
      </c>
      <c r="H95">
        <v>21385</v>
      </c>
      <c r="I95">
        <v>-0.048208905</v>
      </c>
      <c r="J95">
        <v>0.0463675929</v>
      </c>
      <c r="K95">
        <v>-0.042225859</v>
      </c>
      <c r="L95">
        <v>0.0392798691</v>
      </c>
      <c r="M95" t="s">
        <v>28</v>
      </c>
      <c r="N95" t="s">
        <v>28</v>
      </c>
    </row>
    <row r="96" spans="1:14" ht="12.75">
      <c r="A96" t="s">
        <v>36</v>
      </c>
      <c r="B96" s="1" t="s">
        <v>1</v>
      </c>
      <c r="C96">
        <v>-310</v>
      </c>
      <c r="D96">
        <v>281</v>
      </c>
      <c r="E96">
        <v>-903</v>
      </c>
      <c r="F96">
        <v>911</v>
      </c>
      <c r="G96">
        <v>5974</v>
      </c>
      <c r="H96">
        <v>21385</v>
      </c>
      <c r="I96">
        <v>-0.05189153</v>
      </c>
      <c r="J96">
        <v>0.047037161</v>
      </c>
      <c r="K96">
        <v>-0.042225859</v>
      </c>
      <c r="L96">
        <v>0.0425999532</v>
      </c>
      <c r="M96" t="s">
        <v>28</v>
      </c>
      <c r="N96" t="s">
        <v>28</v>
      </c>
    </row>
    <row r="97" spans="1:14" ht="12.75">
      <c r="A97" t="s">
        <v>36</v>
      </c>
      <c r="B97" t="s">
        <v>2</v>
      </c>
      <c r="C97">
        <v>-304</v>
      </c>
      <c r="D97">
        <v>275</v>
      </c>
      <c r="E97">
        <v>-934</v>
      </c>
      <c r="F97">
        <v>877</v>
      </c>
      <c r="G97">
        <v>5974</v>
      </c>
      <c r="H97">
        <v>21385</v>
      </c>
      <c r="I97">
        <v>-0.050887178</v>
      </c>
      <c r="J97">
        <v>0.0460328088</v>
      </c>
      <c r="K97">
        <v>-0.043675473</v>
      </c>
      <c r="L97">
        <v>0.0410100538</v>
      </c>
      <c r="M97" t="s">
        <v>28</v>
      </c>
      <c r="N97" t="s">
        <v>28</v>
      </c>
    </row>
    <row r="98" spans="1:14" ht="12.75">
      <c r="A98" t="s">
        <v>36</v>
      </c>
      <c r="B98" t="s">
        <v>3</v>
      </c>
      <c r="C98">
        <v>-200</v>
      </c>
      <c r="D98">
        <v>190</v>
      </c>
      <c r="E98">
        <v>-725</v>
      </c>
      <c r="F98">
        <v>731</v>
      </c>
      <c r="G98">
        <v>5974</v>
      </c>
      <c r="H98">
        <v>21385</v>
      </c>
      <c r="I98">
        <v>-0.033478406</v>
      </c>
      <c r="J98">
        <v>0.0318044861</v>
      </c>
      <c r="K98">
        <v>-0.033902268</v>
      </c>
      <c r="L98">
        <v>0.0341828384</v>
      </c>
      <c r="M98" t="s">
        <v>28</v>
      </c>
      <c r="N98" t="s">
        <v>28</v>
      </c>
    </row>
    <row r="99" spans="1:14" ht="12.75">
      <c r="A99" t="s">
        <v>36</v>
      </c>
      <c r="B99" t="s">
        <v>4</v>
      </c>
      <c r="C99">
        <v>-181</v>
      </c>
      <c r="D99">
        <v>191</v>
      </c>
      <c r="E99">
        <v>-606</v>
      </c>
      <c r="F99">
        <v>632</v>
      </c>
      <c r="G99">
        <v>5974</v>
      </c>
      <c r="H99">
        <v>21385</v>
      </c>
      <c r="I99">
        <v>-0.030297958</v>
      </c>
      <c r="J99">
        <v>0.0319718781</v>
      </c>
      <c r="K99">
        <v>-0.02833762</v>
      </c>
      <c r="L99">
        <v>0.0295534253</v>
      </c>
      <c r="M99" t="s">
        <v>28</v>
      </c>
      <c r="N99" t="s">
        <v>28</v>
      </c>
    </row>
    <row r="100" spans="1:14" ht="12.75">
      <c r="A100" t="s">
        <v>36</v>
      </c>
      <c r="B100" t="s">
        <v>5</v>
      </c>
      <c r="C100">
        <v>-201</v>
      </c>
      <c r="D100">
        <v>200</v>
      </c>
      <c r="E100">
        <v>-672</v>
      </c>
      <c r="F100">
        <v>714</v>
      </c>
      <c r="G100">
        <v>5974</v>
      </c>
      <c r="H100">
        <v>21385</v>
      </c>
      <c r="I100">
        <v>-0.033645798</v>
      </c>
      <c r="J100">
        <v>0.0334784064</v>
      </c>
      <c r="K100">
        <v>-0.031423895</v>
      </c>
      <c r="L100">
        <v>0.0333878887</v>
      </c>
      <c r="M100" t="s">
        <v>28</v>
      </c>
      <c r="N100" t="s">
        <v>28</v>
      </c>
    </row>
    <row r="101" spans="1:14" ht="12.75">
      <c r="A101" t="s">
        <v>36</v>
      </c>
      <c r="B101" t="s">
        <v>6</v>
      </c>
      <c r="C101">
        <v>-168</v>
      </c>
      <c r="D101">
        <v>188</v>
      </c>
      <c r="E101">
        <v>-728</v>
      </c>
      <c r="F101">
        <v>676</v>
      </c>
      <c r="G101">
        <v>5974</v>
      </c>
      <c r="H101">
        <v>21385</v>
      </c>
      <c r="I101">
        <v>-0.028121861</v>
      </c>
      <c r="J101">
        <v>0.031469702</v>
      </c>
      <c r="K101">
        <v>-0.034042553</v>
      </c>
      <c r="L101">
        <v>0.0316109422</v>
      </c>
      <c r="M101" t="s">
        <v>28</v>
      </c>
      <c r="N101" t="s">
        <v>28</v>
      </c>
    </row>
    <row r="102" spans="1:14" ht="12.75">
      <c r="A102" t="s">
        <v>36</v>
      </c>
      <c r="B102" t="s">
        <v>7</v>
      </c>
      <c r="C102">
        <v>-167</v>
      </c>
      <c r="D102">
        <v>215</v>
      </c>
      <c r="E102">
        <v>-717</v>
      </c>
      <c r="F102">
        <v>737</v>
      </c>
      <c r="G102">
        <v>5974</v>
      </c>
      <c r="H102">
        <v>21385</v>
      </c>
      <c r="I102">
        <v>-0.027954469</v>
      </c>
      <c r="J102">
        <v>0.0359892869</v>
      </c>
      <c r="K102">
        <v>-0.033528174</v>
      </c>
      <c r="L102">
        <v>0.0344634089</v>
      </c>
      <c r="M102" t="s">
        <v>28</v>
      </c>
      <c r="N102" t="s">
        <v>28</v>
      </c>
    </row>
    <row r="103" spans="1:14" ht="12.75">
      <c r="A103" t="s">
        <v>36</v>
      </c>
      <c r="B103" t="s">
        <v>8</v>
      </c>
      <c r="C103">
        <v>-227</v>
      </c>
      <c r="D103">
        <v>210</v>
      </c>
      <c r="E103">
        <v>-928</v>
      </c>
      <c r="F103">
        <v>814</v>
      </c>
      <c r="G103">
        <v>5974</v>
      </c>
      <c r="H103">
        <v>21385</v>
      </c>
      <c r="I103">
        <v>-0.037997991</v>
      </c>
      <c r="J103">
        <v>0.0351523267</v>
      </c>
      <c r="K103">
        <v>-0.043394903</v>
      </c>
      <c r="L103">
        <v>0.0380640636</v>
      </c>
      <c r="M103" t="s">
        <v>28</v>
      </c>
      <c r="N103" t="s">
        <v>28</v>
      </c>
    </row>
    <row r="104" spans="1:14" ht="12.75">
      <c r="A104" t="s">
        <v>36</v>
      </c>
      <c r="B104" t="s">
        <v>9</v>
      </c>
      <c r="C104">
        <v>-181</v>
      </c>
      <c r="D104">
        <v>198</v>
      </c>
      <c r="E104">
        <v>-786</v>
      </c>
      <c r="F104">
        <v>731</v>
      </c>
      <c r="G104">
        <v>5974</v>
      </c>
      <c r="H104">
        <v>21385</v>
      </c>
      <c r="I104">
        <v>-0.030297958</v>
      </c>
      <c r="J104">
        <v>0.0331436224</v>
      </c>
      <c r="K104">
        <v>-0.036754735</v>
      </c>
      <c r="L104">
        <v>0.0341828384</v>
      </c>
      <c r="M104" t="s">
        <v>28</v>
      </c>
      <c r="N104" t="s">
        <v>28</v>
      </c>
    </row>
    <row r="105" spans="1:14" ht="12.75">
      <c r="A105" t="s">
        <v>36</v>
      </c>
      <c r="B105" t="s">
        <v>10</v>
      </c>
      <c r="C105">
        <v>-167</v>
      </c>
      <c r="D105">
        <v>154</v>
      </c>
      <c r="E105">
        <v>-690</v>
      </c>
      <c r="F105">
        <v>573</v>
      </c>
      <c r="G105">
        <v>5974</v>
      </c>
      <c r="H105">
        <v>21385</v>
      </c>
      <c r="I105">
        <v>-0.027954469</v>
      </c>
      <c r="J105">
        <v>0.0257783729</v>
      </c>
      <c r="K105">
        <v>-0.032265607</v>
      </c>
      <c r="L105">
        <v>0.0267944821</v>
      </c>
      <c r="M105" t="s">
        <v>28</v>
      </c>
      <c r="N105" t="s">
        <v>28</v>
      </c>
    </row>
    <row r="106" spans="1:14" ht="12.75">
      <c r="A106" t="s">
        <v>36</v>
      </c>
      <c r="B106" t="s">
        <v>11</v>
      </c>
      <c r="C106">
        <v>-120</v>
      </c>
      <c r="D106">
        <v>126</v>
      </c>
      <c r="E106">
        <v>-492</v>
      </c>
      <c r="F106">
        <v>415</v>
      </c>
      <c r="G106">
        <v>5974</v>
      </c>
      <c r="H106">
        <v>21385</v>
      </c>
      <c r="I106">
        <v>-0.020087044</v>
      </c>
      <c r="J106">
        <v>0.021091396</v>
      </c>
      <c r="K106">
        <v>-0.02300678</v>
      </c>
      <c r="L106">
        <v>0.0194061258</v>
      </c>
      <c r="M106" t="s">
        <v>28</v>
      </c>
      <c r="N106" t="s">
        <v>28</v>
      </c>
    </row>
    <row r="107" spans="1:14" ht="12.75">
      <c r="A107" t="s">
        <v>36</v>
      </c>
      <c r="B107" t="s">
        <v>12</v>
      </c>
      <c r="C107">
        <v>-106</v>
      </c>
      <c r="D107">
        <v>79</v>
      </c>
      <c r="E107">
        <v>-332</v>
      </c>
      <c r="F107">
        <v>304</v>
      </c>
      <c r="G107">
        <v>5974</v>
      </c>
      <c r="H107">
        <v>21385</v>
      </c>
      <c r="I107">
        <v>-0.017743555</v>
      </c>
      <c r="J107">
        <v>0.0132239705</v>
      </c>
      <c r="K107">
        <v>-0.015524901</v>
      </c>
      <c r="L107">
        <v>0.0142155717</v>
      </c>
      <c r="M107" t="s">
        <v>28</v>
      </c>
      <c r="N107" t="s">
        <v>28</v>
      </c>
    </row>
    <row r="108" spans="1:14" ht="12.75">
      <c r="A108" t="s">
        <v>36</v>
      </c>
      <c r="B108" t="s">
        <v>13</v>
      </c>
      <c r="C108">
        <v>-68</v>
      </c>
      <c r="D108">
        <v>64</v>
      </c>
      <c r="E108">
        <v>-230</v>
      </c>
      <c r="F108">
        <v>233</v>
      </c>
      <c r="G108">
        <v>5974</v>
      </c>
      <c r="H108">
        <v>21385</v>
      </c>
      <c r="I108">
        <v>-0.011382658</v>
      </c>
      <c r="J108">
        <v>0.0107130901</v>
      </c>
      <c r="K108">
        <v>-0.010755202</v>
      </c>
      <c r="L108">
        <v>0.0108954875</v>
      </c>
      <c r="M108" t="s">
        <v>28</v>
      </c>
      <c r="N108" t="s">
        <v>28</v>
      </c>
    </row>
    <row r="109" spans="1:14" ht="12.75">
      <c r="A109" t="s">
        <v>36</v>
      </c>
      <c r="B109" t="s">
        <v>45</v>
      </c>
      <c r="C109">
        <v>-29</v>
      </c>
      <c r="D109">
        <v>47</v>
      </c>
      <c r="E109">
        <v>-169</v>
      </c>
      <c r="F109">
        <v>175</v>
      </c>
      <c r="G109">
        <v>5974</v>
      </c>
      <c r="H109">
        <v>21385</v>
      </c>
      <c r="I109">
        <v>-0.004854369</v>
      </c>
      <c r="J109">
        <v>0.0078674255</v>
      </c>
      <c r="K109">
        <v>-0.007902736</v>
      </c>
      <c r="L109">
        <v>0.0081833061</v>
      </c>
      <c r="M109" t="s">
        <v>28</v>
      </c>
      <c r="N109" t="s">
        <v>28</v>
      </c>
    </row>
    <row r="110" spans="1:14" ht="12.75">
      <c r="A110" t="s">
        <v>36</v>
      </c>
      <c r="B110" t="s">
        <v>46</v>
      </c>
      <c r="C110">
        <v>-16</v>
      </c>
      <c r="D110">
        <v>18</v>
      </c>
      <c r="E110">
        <v>-108</v>
      </c>
      <c r="F110">
        <v>146</v>
      </c>
      <c r="G110">
        <v>5974</v>
      </c>
      <c r="H110">
        <v>21385</v>
      </c>
      <c r="I110">
        <v>-0.002678273</v>
      </c>
      <c r="J110">
        <v>0.0030130566</v>
      </c>
      <c r="K110">
        <v>-0.005050269</v>
      </c>
      <c r="L110">
        <v>0.0068272153</v>
      </c>
      <c r="M110" t="s">
        <v>28</v>
      </c>
      <c r="N110" t="s">
        <v>28</v>
      </c>
    </row>
    <row r="111" spans="1:14" ht="12.75">
      <c r="A111" t="s">
        <v>36</v>
      </c>
      <c r="B111" t="s">
        <v>47</v>
      </c>
      <c r="C111">
        <v>-13</v>
      </c>
      <c r="D111">
        <v>14</v>
      </c>
      <c r="E111">
        <v>-74</v>
      </c>
      <c r="F111">
        <v>150</v>
      </c>
      <c r="G111">
        <v>5974</v>
      </c>
      <c r="H111">
        <v>21385</v>
      </c>
      <c r="I111">
        <v>-0.002176096</v>
      </c>
      <c r="J111">
        <v>0.0023434884</v>
      </c>
      <c r="K111">
        <v>-0.003460369</v>
      </c>
      <c r="L111">
        <v>0.0070142623</v>
      </c>
      <c r="M111" t="s">
        <v>28</v>
      </c>
      <c r="N111" t="s">
        <v>28</v>
      </c>
    </row>
    <row r="112" spans="1:14" ht="12.75">
      <c r="A112" t="s">
        <v>37</v>
      </c>
      <c r="B112" t="s">
        <v>15</v>
      </c>
      <c r="C112">
        <v>-1254</v>
      </c>
      <c r="D112">
        <v>1259</v>
      </c>
      <c r="E112">
        <v>-17227</v>
      </c>
      <c r="F112">
        <v>16363</v>
      </c>
      <c r="G112">
        <v>31647</v>
      </c>
      <c r="H112">
        <v>633778</v>
      </c>
      <c r="I112">
        <v>-0.039624609</v>
      </c>
      <c r="J112">
        <v>0.0397826018</v>
      </c>
      <c r="K112">
        <v>-0.027181442</v>
      </c>
      <c r="L112">
        <v>0.0258181887</v>
      </c>
      <c r="M112" t="s">
        <v>28</v>
      </c>
      <c r="N112" t="s">
        <v>28</v>
      </c>
    </row>
    <row r="113" spans="1:14" ht="12.75">
      <c r="A113" t="s">
        <v>37</v>
      </c>
      <c r="B113" s="1" t="s">
        <v>0</v>
      </c>
      <c r="C113">
        <v>-1331</v>
      </c>
      <c r="D113">
        <v>1322</v>
      </c>
      <c r="E113">
        <v>-18388</v>
      </c>
      <c r="F113">
        <v>17073</v>
      </c>
      <c r="G113">
        <v>31647</v>
      </c>
      <c r="H113">
        <v>633778</v>
      </c>
      <c r="I113">
        <v>-0.042057699</v>
      </c>
      <c r="J113">
        <v>0.0417733118</v>
      </c>
      <c r="K113">
        <v>-0.029013314</v>
      </c>
      <c r="L113">
        <v>0.0269384548</v>
      </c>
      <c r="M113" t="s">
        <v>28</v>
      </c>
      <c r="N113" t="s">
        <v>28</v>
      </c>
    </row>
    <row r="114" spans="1:14" ht="12.75">
      <c r="A114" t="s">
        <v>37</v>
      </c>
      <c r="B114" s="1" t="s">
        <v>1</v>
      </c>
      <c r="C114">
        <v>-1356</v>
      </c>
      <c r="D114">
        <v>1313</v>
      </c>
      <c r="E114">
        <v>-20475</v>
      </c>
      <c r="F114">
        <v>19888</v>
      </c>
      <c r="G114">
        <v>31647</v>
      </c>
      <c r="H114">
        <v>633778</v>
      </c>
      <c r="I114">
        <v>-0.042847663</v>
      </c>
      <c r="J114">
        <v>0.0414889247</v>
      </c>
      <c r="K114">
        <v>-0.032306265</v>
      </c>
      <c r="L114">
        <v>0.0313800731</v>
      </c>
      <c r="M114" t="s">
        <v>28</v>
      </c>
      <c r="N114" t="s">
        <v>28</v>
      </c>
    </row>
    <row r="115" spans="1:14" ht="12.75">
      <c r="A115" t="s">
        <v>37</v>
      </c>
      <c r="B115" t="s">
        <v>2</v>
      </c>
      <c r="C115">
        <v>-1336</v>
      </c>
      <c r="D115">
        <v>1170</v>
      </c>
      <c r="E115">
        <v>-21431</v>
      </c>
      <c r="F115">
        <v>20873</v>
      </c>
      <c r="G115">
        <v>31647</v>
      </c>
      <c r="H115">
        <v>633778</v>
      </c>
      <c r="I115">
        <v>-0.042215692</v>
      </c>
      <c r="J115">
        <v>0.0369703289</v>
      </c>
      <c r="K115">
        <v>-0.03381468</v>
      </c>
      <c r="L115">
        <v>0.0329342451</v>
      </c>
      <c r="M115" t="s">
        <v>28</v>
      </c>
      <c r="N115" t="s">
        <v>28</v>
      </c>
    </row>
    <row r="116" spans="1:14" ht="12.75">
      <c r="A116" t="s">
        <v>37</v>
      </c>
      <c r="B116" t="s">
        <v>3</v>
      </c>
      <c r="C116">
        <v>-1196</v>
      </c>
      <c r="D116">
        <v>1372</v>
      </c>
      <c r="E116">
        <v>-21410</v>
      </c>
      <c r="F116">
        <v>21709</v>
      </c>
      <c r="G116">
        <v>31647</v>
      </c>
      <c r="H116">
        <v>633778</v>
      </c>
      <c r="I116">
        <v>-0.037791892</v>
      </c>
      <c r="J116">
        <v>0.0433532404</v>
      </c>
      <c r="K116">
        <v>-0.033781545</v>
      </c>
      <c r="L116">
        <v>0.034253319</v>
      </c>
      <c r="M116" t="s">
        <v>28</v>
      </c>
      <c r="N116" t="s">
        <v>28</v>
      </c>
    </row>
    <row r="117" spans="1:14" ht="12.75">
      <c r="A117" t="s">
        <v>37</v>
      </c>
      <c r="B117" t="s">
        <v>4</v>
      </c>
      <c r="C117">
        <v>-1275</v>
      </c>
      <c r="D117">
        <v>1279</v>
      </c>
      <c r="E117">
        <v>-21427</v>
      </c>
      <c r="F117">
        <v>21945</v>
      </c>
      <c r="G117">
        <v>31647</v>
      </c>
      <c r="H117">
        <v>633778</v>
      </c>
      <c r="I117">
        <v>-0.040288179</v>
      </c>
      <c r="J117">
        <v>0.0404145733</v>
      </c>
      <c r="K117">
        <v>-0.033808368</v>
      </c>
      <c r="L117">
        <v>0.0346256891</v>
      </c>
      <c r="M117" t="s">
        <v>28</v>
      </c>
      <c r="N117" t="s">
        <v>28</v>
      </c>
    </row>
    <row r="118" spans="1:14" ht="12.75">
      <c r="A118" t="s">
        <v>37</v>
      </c>
      <c r="B118" t="s">
        <v>5</v>
      </c>
      <c r="C118">
        <v>-1152</v>
      </c>
      <c r="D118">
        <v>1182</v>
      </c>
      <c r="E118">
        <v>-21445</v>
      </c>
      <c r="F118">
        <v>21499</v>
      </c>
      <c r="G118">
        <v>31647</v>
      </c>
      <c r="H118">
        <v>633778</v>
      </c>
      <c r="I118">
        <v>-0.036401555</v>
      </c>
      <c r="J118">
        <v>0.0373495118</v>
      </c>
      <c r="K118">
        <v>-0.033836769</v>
      </c>
      <c r="L118">
        <v>0.0339219727</v>
      </c>
      <c r="M118" t="s">
        <v>28</v>
      </c>
      <c r="N118" t="s">
        <v>28</v>
      </c>
    </row>
    <row r="119" spans="1:14" ht="12.75">
      <c r="A119" t="s">
        <v>37</v>
      </c>
      <c r="B119" t="s">
        <v>6</v>
      </c>
      <c r="C119">
        <v>-1094</v>
      </c>
      <c r="D119">
        <v>1063</v>
      </c>
      <c r="E119">
        <v>-21974</v>
      </c>
      <c r="F119">
        <v>22028</v>
      </c>
      <c r="G119">
        <v>31647</v>
      </c>
      <c r="H119">
        <v>633778</v>
      </c>
      <c r="I119">
        <v>-0.034568837</v>
      </c>
      <c r="J119">
        <v>0.0335892818</v>
      </c>
      <c r="K119">
        <v>-0.034671446</v>
      </c>
      <c r="L119">
        <v>0.0347566498</v>
      </c>
      <c r="M119" t="s">
        <v>28</v>
      </c>
      <c r="N119" t="s">
        <v>28</v>
      </c>
    </row>
    <row r="120" spans="1:14" ht="12.75">
      <c r="A120" t="s">
        <v>37</v>
      </c>
      <c r="B120" t="s">
        <v>7</v>
      </c>
      <c r="C120">
        <v>-871</v>
      </c>
      <c r="D120">
        <v>990</v>
      </c>
      <c r="E120">
        <v>-25132</v>
      </c>
      <c r="F120">
        <v>25253</v>
      </c>
      <c r="G120">
        <v>31647</v>
      </c>
      <c r="H120">
        <v>633778</v>
      </c>
      <c r="I120">
        <v>-0.027522356</v>
      </c>
      <c r="J120">
        <v>0.031282586</v>
      </c>
      <c r="K120">
        <v>-0.039654264</v>
      </c>
      <c r="L120">
        <v>0.0398451824</v>
      </c>
      <c r="M120" t="s">
        <v>28</v>
      </c>
      <c r="N120" t="s">
        <v>28</v>
      </c>
    </row>
    <row r="121" spans="1:14" ht="12.75">
      <c r="A121" t="s">
        <v>37</v>
      </c>
      <c r="B121" t="s">
        <v>8</v>
      </c>
      <c r="C121">
        <v>-876</v>
      </c>
      <c r="D121">
        <v>1045</v>
      </c>
      <c r="E121">
        <v>-26112</v>
      </c>
      <c r="F121">
        <v>25895</v>
      </c>
      <c r="G121">
        <v>31647</v>
      </c>
      <c r="H121">
        <v>633778</v>
      </c>
      <c r="I121">
        <v>-0.027680349</v>
      </c>
      <c r="J121">
        <v>0.0330205075</v>
      </c>
      <c r="K121">
        <v>-0.041200547</v>
      </c>
      <c r="L121">
        <v>0.0408581554</v>
      </c>
      <c r="M121" t="s">
        <v>28</v>
      </c>
      <c r="N121" t="s">
        <v>28</v>
      </c>
    </row>
    <row r="122" spans="1:14" ht="12.75">
      <c r="A122" t="s">
        <v>37</v>
      </c>
      <c r="B122" t="s">
        <v>9</v>
      </c>
      <c r="C122">
        <v>-928</v>
      </c>
      <c r="D122">
        <v>1143</v>
      </c>
      <c r="E122">
        <v>-23126</v>
      </c>
      <c r="F122">
        <v>23762</v>
      </c>
      <c r="G122">
        <v>31647</v>
      </c>
      <c r="H122">
        <v>633778</v>
      </c>
      <c r="I122">
        <v>-0.029323475</v>
      </c>
      <c r="J122">
        <v>0.0361171675</v>
      </c>
      <c r="K122">
        <v>-0.036489118</v>
      </c>
      <c r="L122">
        <v>0.0374926236</v>
      </c>
      <c r="M122" t="s">
        <v>28</v>
      </c>
      <c r="N122" t="s">
        <v>28</v>
      </c>
    </row>
    <row r="123" spans="1:14" ht="12.75">
      <c r="A123" t="s">
        <v>37</v>
      </c>
      <c r="B123" t="s">
        <v>10</v>
      </c>
      <c r="C123">
        <v>-886</v>
      </c>
      <c r="D123">
        <v>967</v>
      </c>
      <c r="E123">
        <v>-19641</v>
      </c>
      <c r="F123">
        <v>20900</v>
      </c>
      <c r="G123">
        <v>31647</v>
      </c>
      <c r="H123">
        <v>633778</v>
      </c>
      <c r="I123">
        <v>-0.027996335</v>
      </c>
      <c r="J123">
        <v>0.0305558189</v>
      </c>
      <c r="K123">
        <v>-0.030990347</v>
      </c>
      <c r="L123">
        <v>0.0329768468</v>
      </c>
      <c r="M123" t="s">
        <v>28</v>
      </c>
      <c r="N123" t="s">
        <v>28</v>
      </c>
    </row>
    <row r="124" spans="1:14" ht="12.75">
      <c r="A124" t="s">
        <v>37</v>
      </c>
      <c r="B124" t="s">
        <v>11</v>
      </c>
      <c r="C124">
        <v>-592</v>
      </c>
      <c r="D124">
        <v>682</v>
      </c>
      <c r="E124">
        <v>-14631</v>
      </c>
      <c r="F124">
        <v>15454</v>
      </c>
      <c r="G124">
        <v>31647</v>
      </c>
      <c r="H124">
        <v>633778</v>
      </c>
      <c r="I124">
        <v>-0.018706354</v>
      </c>
      <c r="J124">
        <v>0.0215502259</v>
      </c>
      <c r="K124">
        <v>-0.023085371</v>
      </c>
      <c r="L124">
        <v>0.0243839325</v>
      </c>
      <c r="M124" t="s">
        <v>28</v>
      </c>
      <c r="N124" t="s">
        <v>28</v>
      </c>
    </row>
    <row r="125" spans="1:14" ht="12.75">
      <c r="A125" t="s">
        <v>37</v>
      </c>
      <c r="B125" t="s">
        <v>12</v>
      </c>
      <c r="C125">
        <v>-434</v>
      </c>
      <c r="D125">
        <v>533</v>
      </c>
      <c r="E125">
        <v>-10413</v>
      </c>
      <c r="F125">
        <v>11787</v>
      </c>
      <c r="G125">
        <v>31647</v>
      </c>
      <c r="H125">
        <v>633778</v>
      </c>
      <c r="I125">
        <v>-0.01371378</v>
      </c>
      <c r="J125">
        <v>0.0168420387</v>
      </c>
      <c r="K125">
        <v>-0.016430043</v>
      </c>
      <c r="L125">
        <v>0.0185979949</v>
      </c>
      <c r="M125" t="s">
        <v>28</v>
      </c>
      <c r="N125" t="s">
        <v>28</v>
      </c>
    </row>
    <row r="126" spans="1:14" ht="12.75">
      <c r="A126" t="s">
        <v>37</v>
      </c>
      <c r="B126" t="s">
        <v>13</v>
      </c>
      <c r="C126">
        <v>-328</v>
      </c>
      <c r="D126">
        <v>430</v>
      </c>
      <c r="E126">
        <v>-9000</v>
      </c>
      <c r="F126">
        <v>10822</v>
      </c>
      <c r="G126">
        <v>31647</v>
      </c>
      <c r="H126">
        <v>633778</v>
      </c>
      <c r="I126">
        <v>-0.010364332</v>
      </c>
      <c r="J126">
        <v>0.0135873859</v>
      </c>
      <c r="K126">
        <v>-0.014200556</v>
      </c>
      <c r="L126">
        <v>0.0170753797</v>
      </c>
      <c r="M126" t="s">
        <v>28</v>
      </c>
      <c r="N126" t="s">
        <v>28</v>
      </c>
    </row>
    <row r="127" spans="1:14" ht="12.75">
      <c r="A127" t="s">
        <v>37</v>
      </c>
      <c r="B127" t="s">
        <v>45</v>
      </c>
      <c r="C127">
        <v>-201</v>
      </c>
      <c r="D127">
        <v>299</v>
      </c>
      <c r="E127">
        <v>-7440</v>
      </c>
      <c r="F127">
        <v>10562</v>
      </c>
      <c r="G127">
        <v>31647</v>
      </c>
      <c r="H127">
        <v>633778</v>
      </c>
      <c r="I127">
        <v>-0.006351313</v>
      </c>
      <c r="J127">
        <v>0.009447973</v>
      </c>
      <c r="K127">
        <v>-0.011739126</v>
      </c>
      <c r="L127">
        <v>0.0166651414</v>
      </c>
      <c r="M127" t="s">
        <v>28</v>
      </c>
      <c r="N127" t="s">
        <v>28</v>
      </c>
    </row>
    <row r="128" spans="1:14" ht="12.75">
      <c r="A128" t="s">
        <v>37</v>
      </c>
      <c r="B128" t="s">
        <v>46</v>
      </c>
      <c r="C128">
        <v>-99</v>
      </c>
      <c r="D128">
        <v>209</v>
      </c>
      <c r="E128">
        <v>-5453</v>
      </c>
      <c r="F128">
        <v>9578</v>
      </c>
      <c r="G128">
        <v>31647</v>
      </c>
      <c r="H128">
        <v>633778</v>
      </c>
      <c r="I128">
        <v>-0.003128259</v>
      </c>
      <c r="J128">
        <v>0.0066041015</v>
      </c>
      <c r="K128">
        <v>-0.008603959</v>
      </c>
      <c r="L128">
        <v>0.0151125473</v>
      </c>
      <c r="M128" t="s">
        <v>28</v>
      </c>
      <c r="N128" t="s">
        <v>28</v>
      </c>
    </row>
    <row r="129" spans="1:14" ht="12.75">
      <c r="A129" t="s">
        <v>37</v>
      </c>
      <c r="B129" t="s">
        <v>47</v>
      </c>
      <c r="C129">
        <v>-55</v>
      </c>
      <c r="D129">
        <v>125</v>
      </c>
      <c r="E129">
        <v>-3977</v>
      </c>
      <c r="F129">
        <v>9685</v>
      </c>
      <c r="G129">
        <v>31647</v>
      </c>
      <c r="H129">
        <v>633778</v>
      </c>
      <c r="I129">
        <v>-0.001737921</v>
      </c>
      <c r="J129">
        <v>0.0039498215</v>
      </c>
      <c r="K129">
        <v>-0.006275068</v>
      </c>
      <c r="L129">
        <v>0.0152813761</v>
      </c>
      <c r="M129" t="s">
        <v>28</v>
      </c>
      <c r="N129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Elaine Burland</cp:lastModifiedBy>
  <cp:lastPrinted>2008-07-30T20:23:43Z</cp:lastPrinted>
  <dcterms:created xsi:type="dcterms:W3CDTF">2000-03-17T21:23:40Z</dcterms:created>
  <dcterms:modified xsi:type="dcterms:W3CDTF">2010-05-05T18:40:27Z</dcterms:modified>
  <cp:category/>
  <cp:version/>
  <cp:contentType/>
  <cp:contentStatus/>
</cp:coreProperties>
</file>