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2.xml" ContentType="application/vnd.openxmlformats-officedocument.drawing+xml"/>
  <Override PartName="/xl/chartsheets/sheet9.xml" ContentType="application/vnd.openxmlformats-officedocument.spreadsheetml.chartsheet+xml"/>
  <Override PartName="/xl/drawings/drawing14.xml" ContentType="application/vnd.openxmlformats-officedocument.drawing+xml"/>
  <Override PartName="/xl/chartsheets/sheet10.xml" ContentType="application/vnd.openxmlformats-officedocument.spreadsheetml.chartsheet+xml"/>
  <Override PartName="/xl/drawings/drawing16.xml" ContentType="application/vnd.openxmlformats-officedocument.drawing+xml"/>
  <Override PartName="/xl/chartsheets/sheet11.xml" ContentType="application/vnd.openxmlformats-officedocument.spreadsheetml.chartsheet+xml"/>
  <Override PartName="/xl/drawings/drawing18.xml" ContentType="application/vnd.openxmlformats-officedocument.drawing+xml"/>
  <Override PartName="/xl/chartsheets/sheet12.xml" ContentType="application/vnd.openxmlformats-officedocument.spreadsheetml.chartsheet+xml"/>
  <Override PartName="/xl/drawings/drawing2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65221" windowWidth="15180" windowHeight="9345" tabRatio="867" firstSheet="6" activeTab="6"/>
  </bookViews>
  <sheets>
    <sheet name="1995" sheetId="1" state="hidden" r:id="rId1"/>
    <sheet name="2000" sheetId="2" state="hidden" r:id="rId2"/>
    <sheet name="South 95" sheetId="3" state="hidden" r:id="rId3"/>
    <sheet name="South 00" sheetId="4" state="hidden" r:id="rId4"/>
    <sheet name="North 95" sheetId="5" state="hidden" r:id="rId5"/>
    <sheet name="North 00" sheetId="6" state="hidden" r:id="rId6"/>
    <sheet name="Bran" sheetId="7" r:id="rId7"/>
    <sheet name="Wpg" sheetId="8" r:id="rId8"/>
    <sheet name="South" sheetId="9" r:id="rId9"/>
    <sheet name="Mid" sheetId="10" r:id="rId10"/>
    <sheet name="North" sheetId="11" r:id="rId11"/>
    <sheet name="Mtba" sheetId="12" r:id="rId12"/>
    <sheet name="graph data" sheetId="13" r:id="rId13"/>
    <sheet name="orig data" sheetId="14" r:id="rId14"/>
  </sheets>
  <definedNames/>
  <calcPr fullCalcOnLoad="1"/>
</workbook>
</file>

<file path=xl/sharedStrings.xml><?xml version="1.0" encoding="utf-8"?>
<sst xmlns="http://schemas.openxmlformats.org/spreadsheetml/2006/main" count="1089" uniqueCount="49">
  <si>
    <t>Manitoba</t>
  </si>
  <si>
    <t>North</t>
  </si>
  <si>
    <t>Crude Ambulatory Visit Rates by Age, Sex and Aggregate Region, 2000/01 and 2005/06</t>
  </si>
  <si>
    <t>area</t>
  </si>
  <si>
    <t>SEX</t>
  </si>
  <si>
    <t>crd_rate</t>
  </si>
  <si>
    <t>count</t>
  </si>
  <si>
    <t>pop</t>
  </si>
  <si>
    <t>std_error</t>
  </si>
  <si>
    <t>K-10 Winnipeg</t>
  </si>
  <si>
    <t>1 Male</t>
  </si>
  <si>
    <t>2 Female</t>
  </si>
  <si>
    <t>M Mid</t>
  </si>
  <si>
    <t>N North</t>
  </si>
  <si>
    <t>Z Manitoba</t>
  </si>
  <si>
    <t>Winnipeg</t>
  </si>
  <si>
    <t>Mid</t>
  </si>
  <si>
    <t>metis</t>
  </si>
  <si>
    <t>ageg</t>
  </si>
  <si>
    <t>G-15 Brandon</t>
  </si>
  <si>
    <t>S South</t>
  </si>
  <si>
    <t>Brandon</t>
  </si>
  <si>
    <t>Female Metis</t>
  </si>
  <si>
    <t>Male Metis</t>
  </si>
  <si>
    <t>Crude Ambulatory Visit Rates by Age, Sex and Aggregate Region, Metis and Other, FY 2006</t>
  </si>
  <si>
    <t xml:space="preserve"> </t>
  </si>
  <si>
    <t>1=Metis; 2=non-Metis</t>
  </si>
  <si>
    <t>Female All Other Manitobans</t>
  </si>
  <si>
    <t>Male All Other Manitobans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</si>
  <si>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</si>
  <si>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</si>
  <si>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</si>
  <si>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</si>
  <si>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</si>
  <si>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</si>
  <si>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</si>
  <si>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</si>
  <si>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</si>
  <si>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</si>
  <si>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</si>
  <si>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</si>
  <si>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</si>
  <si>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</si>
  <si>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</si>
  <si>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</si>
  <si>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</si>
  <si>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</si>
  <si>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</si>
  <si>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t>Rural South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</si>
</sst>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Univers 45 Light"/>
      <family val="0"/>
    </font>
    <font>
      <b/>
      <sz val="10"/>
      <color indexed="8"/>
      <name val="Univers 45 Light"/>
      <family val="0"/>
    </font>
    <font>
      <b/>
      <sz val="11"/>
      <color indexed="8"/>
      <name val="Univers 45 Light"/>
      <family val="0"/>
    </font>
    <font>
      <sz val="8"/>
      <color indexed="8"/>
      <name val="Univers 45 Light"/>
      <family val="0"/>
    </font>
    <font>
      <sz val="9.2"/>
      <color indexed="8"/>
      <name val="Univers 45 Light"/>
      <family val="0"/>
    </font>
    <font>
      <sz val="7"/>
      <color indexed="8"/>
      <name val="Univers 45 Light"/>
      <family val="0"/>
    </font>
    <font>
      <b/>
      <sz val="12"/>
      <color indexed="8"/>
      <name val="Univers 45 Light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 quotePrefix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worksheet" Target="worksheets/sheet1.xml" /><Relationship Id="rId14" Type="http://schemas.openxmlformats.org/officeDocument/2006/relationships/worksheet" Target="worksheets/sheet2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Visit Rates by Age and Sex, Manitoba, 1995</a:t>
            </a:r>
          </a:p>
        </c:rich>
      </c:tx>
      <c:layout>
        <c:manualLayout>
          <c:xMode val="factor"/>
          <c:yMode val="factor"/>
          <c:x val="0.011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078"/>
          <c:w val="0.97975"/>
          <c:h val="0.9015"/>
        </c:manualLayout>
      </c:layout>
      <c:lineChart>
        <c:grouping val="standard"/>
        <c:varyColors val="0"/>
        <c:ser>
          <c:idx val="1"/>
          <c:order val="0"/>
          <c:tx>
            <c:strRef>
              <c:f>'graph data'!$B$5</c:f>
              <c:strCache>
                <c:ptCount val="1"/>
                <c:pt idx="0">
                  <c:v>Female Metis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data'!$A$6:$A$18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</c:strCache>
            </c:strRef>
          </c:cat>
          <c:val>
            <c:numRef>
              <c:f>'graph data'!$B$6:$B$18</c:f>
              <c:numCache>
                <c:ptCount val="13"/>
                <c:pt idx="0">
                  <c:v>5.9561403509</c:v>
                </c:pt>
                <c:pt idx="1">
                  <c:v>3.7339449541</c:v>
                </c:pt>
                <c:pt idx="2">
                  <c:v>2.8269230769</c:v>
                </c:pt>
                <c:pt idx="3">
                  <c:v>6.3232323232</c:v>
                </c:pt>
                <c:pt idx="4">
                  <c:v>6.814516129</c:v>
                </c:pt>
                <c:pt idx="5">
                  <c:v>6.9193548387</c:v>
                </c:pt>
                <c:pt idx="6">
                  <c:v>6.4303797468</c:v>
                </c:pt>
                <c:pt idx="7">
                  <c:v>9.6857142857</c:v>
                </c:pt>
                <c:pt idx="8">
                  <c:v>7.7228915663</c:v>
                </c:pt>
                <c:pt idx="9">
                  <c:v>7.5057471264</c:v>
                </c:pt>
                <c:pt idx="10">
                  <c:v>8.6774193548</c:v>
                </c:pt>
                <c:pt idx="11">
                  <c:v>7.7966101695</c:v>
                </c:pt>
                <c:pt idx="12">
                  <c:v>10.513513514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'graph data'!$D$5</c:f>
              <c:strCache>
                <c:ptCount val="1"/>
                <c:pt idx="0">
                  <c:v>Male Metis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'graph data'!$A$6:$A$18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</c:strCache>
            </c:strRef>
          </c:cat>
          <c:val>
            <c:numRef>
              <c:f>'graph data'!$D$6:$D$18</c:f>
              <c:numCache>
                <c:ptCount val="13"/>
                <c:pt idx="0">
                  <c:v>6.3790322581</c:v>
                </c:pt>
                <c:pt idx="1">
                  <c:v>2.9821428571</c:v>
                </c:pt>
                <c:pt idx="2">
                  <c:v>2.6213592233</c:v>
                </c:pt>
                <c:pt idx="3">
                  <c:v>2.9223300971</c:v>
                </c:pt>
                <c:pt idx="4">
                  <c:v>3.484375</c:v>
                </c:pt>
                <c:pt idx="5">
                  <c:v>3.9417475728</c:v>
                </c:pt>
                <c:pt idx="6">
                  <c:v>3.8673469388</c:v>
                </c:pt>
                <c:pt idx="7">
                  <c:v>4.1126760563</c:v>
                </c:pt>
                <c:pt idx="8">
                  <c:v>4.675</c:v>
                </c:pt>
                <c:pt idx="9">
                  <c:v>4.7358490566</c:v>
                </c:pt>
                <c:pt idx="10">
                  <c:v>6.7647058824</c:v>
                </c:pt>
                <c:pt idx="11">
                  <c:v>5.8775510204</c:v>
                </c:pt>
                <c:pt idx="12">
                  <c:v>9.8</c:v>
                </c:pt>
              </c:numCache>
            </c:numRef>
          </c:val>
          <c:smooth val="0"/>
        </c:ser>
        <c:marker val="1"/>
        <c:axId val="1375650"/>
        <c:axId val="12380851"/>
      </c:lineChart>
      <c:catAx>
        <c:axId val="1375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80851"/>
        <c:crosses val="autoZero"/>
        <c:auto val="1"/>
        <c:lblOffset val="100"/>
        <c:tickLblSkip val="1"/>
        <c:noMultiLvlLbl val="0"/>
      </c:catAx>
      <c:valAx>
        <c:axId val="12380851"/>
        <c:scaling>
          <c:orientation val="minMax"/>
          <c:max val="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5650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775"/>
          <c:y val="0.313"/>
          <c:w val="0.201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Figure 9.1.10: Ambulatory Visit Rates by Age and Sex, Mid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Crude average annual number of visits to all physicians per resident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3775"/>
          <c:w val="0.942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'graph data'!$B$71</c:f>
              <c:strCache>
                <c:ptCount val="1"/>
                <c:pt idx="0">
                  <c:v>Female Metis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'graph data'!$A$72:$A$90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'graph data'!$B$72:$B$90</c:f>
              <c:numCache>
                <c:ptCount val="19"/>
                <c:pt idx="0">
                  <c:v>5.0342771982</c:v>
                </c:pt>
                <c:pt idx="1">
                  <c:v>2.904090268</c:v>
                </c:pt>
                <c:pt idx="2">
                  <c:v>2.3655083655</c:v>
                </c:pt>
                <c:pt idx="3">
                  <c:v>4.0380078637</c:v>
                </c:pt>
                <c:pt idx="4">
                  <c:v>5.1802721088</c:v>
                </c:pt>
                <c:pt idx="5">
                  <c:v>5.6507633588</c:v>
                </c:pt>
                <c:pt idx="6">
                  <c:v>5.6424242424</c:v>
                </c:pt>
                <c:pt idx="7">
                  <c:v>5.1783783784</c:v>
                </c:pt>
                <c:pt idx="8">
                  <c:v>6.9588336192</c:v>
                </c:pt>
                <c:pt idx="9">
                  <c:v>6.4279835391</c:v>
                </c:pt>
                <c:pt idx="10">
                  <c:v>6.6371814093</c:v>
                </c:pt>
                <c:pt idx="11">
                  <c:v>7.9114139693</c:v>
                </c:pt>
                <c:pt idx="12">
                  <c:v>8.3368644068</c:v>
                </c:pt>
                <c:pt idx="13">
                  <c:v>8.6694915254</c:v>
                </c:pt>
                <c:pt idx="14">
                  <c:v>9.4166666667</c:v>
                </c:pt>
                <c:pt idx="15">
                  <c:v>9.8244680851</c:v>
                </c:pt>
                <c:pt idx="16">
                  <c:v>9.2803030303</c:v>
                </c:pt>
                <c:pt idx="17">
                  <c:v>9.1929824561</c:v>
                </c:pt>
                <c:pt idx="18">
                  <c:v>11.838709677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data'!$C$71</c:f>
              <c:strCache>
                <c:ptCount val="1"/>
                <c:pt idx="0">
                  <c:v>Female All Other Manitobans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data'!$A$72:$A$90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'graph data'!$C$72:$C$90</c:f>
              <c:numCache>
                <c:ptCount val="19"/>
                <c:pt idx="0">
                  <c:v>4.6374470339</c:v>
                </c:pt>
                <c:pt idx="1">
                  <c:v>2.4754564857</c:v>
                </c:pt>
                <c:pt idx="2">
                  <c:v>2.1587398374</c:v>
                </c:pt>
                <c:pt idx="3">
                  <c:v>3.5045508508</c:v>
                </c:pt>
                <c:pt idx="4">
                  <c:v>4.3519897304</c:v>
                </c:pt>
                <c:pt idx="5">
                  <c:v>4.9548306148</c:v>
                </c:pt>
                <c:pt idx="6">
                  <c:v>4.7518347377</c:v>
                </c:pt>
                <c:pt idx="7">
                  <c:v>4.91811061</c:v>
                </c:pt>
                <c:pt idx="8">
                  <c:v>4.9733606557</c:v>
                </c:pt>
                <c:pt idx="9">
                  <c:v>5.2848518112</c:v>
                </c:pt>
                <c:pt idx="10">
                  <c:v>5.7859368913</c:v>
                </c:pt>
                <c:pt idx="11">
                  <c:v>6.2194199243</c:v>
                </c:pt>
                <c:pt idx="12">
                  <c:v>6.9750801875</c:v>
                </c:pt>
                <c:pt idx="13">
                  <c:v>7.6135160386</c:v>
                </c:pt>
                <c:pt idx="14">
                  <c:v>8.3408054711</c:v>
                </c:pt>
                <c:pt idx="15">
                  <c:v>9.1761338617</c:v>
                </c:pt>
                <c:pt idx="16">
                  <c:v>9.0946018172</c:v>
                </c:pt>
                <c:pt idx="17">
                  <c:v>9.1255961844</c:v>
                </c:pt>
                <c:pt idx="18">
                  <c:v>9.8675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data'!$D$71</c:f>
              <c:strCache>
                <c:ptCount val="1"/>
                <c:pt idx="0">
                  <c:v>Male Metis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'graph data'!$A$72:$A$90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'graph data'!$D$72:$D$90</c:f>
              <c:numCache>
                <c:ptCount val="19"/>
                <c:pt idx="0">
                  <c:v>5.4695652174</c:v>
                </c:pt>
                <c:pt idx="1">
                  <c:v>2.6754270696</c:v>
                </c:pt>
                <c:pt idx="2">
                  <c:v>2.364321608</c:v>
                </c:pt>
                <c:pt idx="3">
                  <c:v>2.2941176471</c:v>
                </c:pt>
                <c:pt idx="4">
                  <c:v>2.2561643836</c:v>
                </c:pt>
                <c:pt idx="5">
                  <c:v>2.3981308411</c:v>
                </c:pt>
                <c:pt idx="6">
                  <c:v>3.1111111111</c:v>
                </c:pt>
                <c:pt idx="7">
                  <c:v>3.6058823529</c:v>
                </c:pt>
                <c:pt idx="8">
                  <c:v>3.8838174274</c:v>
                </c:pt>
                <c:pt idx="9">
                  <c:v>4.9229452055</c:v>
                </c:pt>
                <c:pt idx="10">
                  <c:v>5.0606508876</c:v>
                </c:pt>
                <c:pt idx="11">
                  <c:v>6.0035149385</c:v>
                </c:pt>
                <c:pt idx="12">
                  <c:v>7.1690721649</c:v>
                </c:pt>
                <c:pt idx="13">
                  <c:v>7.5311653117</c:v>
                </c:pt>
                <c:pt idx="14">
                  <c:v>8.0860215054</c:v>
                </c:pt>
                <c:pt idx="15">
                  <c:v>8.6473429952</c:v>
                </c:pt>
                <c:pt idx="16">
                  <c:v>10.913580247</c:v>
                </c:pt>
                <c:pt idx="17">
                  <c:v>8.8260869565</c:v>
                </c:pt>
                <c:pt idx="18">
                  <c:v>9.0588235294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data'!$E$71</c:f>
              <c:strCache>
                <c:ptCount val="1"/>
                <c:pt idx="0">
                  <c:v>Male All Other Manitobans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data'!$A$72:$A$90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'graph data'!$E$72:$E$90</c:f>
              <c:numCache>
                <c:ptCount val="19"/>
                <c:pt idx="0">
                  <c:v>5.0422027792</c:v>
                </c:pt>
                <c:pt idx="1">
                  <c:v>2.4571230982</c:v>
                </c:pt>
                <c:pt idx="2">
                  <c:v>2.1606373008</c:v>
                </c:pt>
                <c:pt idx="3">
                  <c:v>2.0780758557</c:v>
                </c:pt>
                <c:pt idx="4">
                  <c:v>2.0634157509</c:v>
                </c:pt>
                <c:pt idx="5">
                  <c:v>2.2324561404</c:v>
                </c:pt>
                <c:pt idx="6">
                  <c:v>2.5966547848</c:v>
                </c:pt>
                <c:pt idx="7">
                  <c:v>2.8437047757</c:v>
                </c:pt>
                <c:pt idx="8">
                  <c:v>3.2524060287</c:v>
                </c:pt>
                <c:pt idx="9">
                  <c:v>3.529831275</c:v>
                </c:pt>
                <c:pt idx="10">
                  <c:v>4.164151295</c:v>
                </c:pt>
                <c:pt idx="11">
                  <c:v>4.8817050785</c:v>
                </c:pt>
                <c:pt idx="12">
                  <c:v>5.830170778</c:v>
                </c:pt>
                <c:pt idx="13">
                  <c:v>7.2402135231</c:v>
                </c:pt>
                <c:pt idx="14">
                  <c:v>8.1070234114</c:v>
                </c:pt>
                <c:pt idx="15">
                  <c:v>9.0491029273</c:v>
                </c:pt>
                <c:pt idx="16">
                  <c:v>9.9810393258</c:v>
                </c:pt>
                <c:pt idx="17">
                  <c:v>10.221784777</c:v>
                </c:pt>
                <c:pt idx="18">
                  <c:v>11.070844687</c:v>
                </c:pt>
              </c:numCache>
            </c:numRef>
          </c:val>
          <c:smooth val="0"/>
        </c:ser>
        <c:marker val="1"/>
        <c:axId val="25335324"/>
        <c:axId val="26691325"/>
      </c:lineChart>
      <c:catAx>
        <c:axId val="25335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6691325"/>
        <c:crosses val="autoZero"/>
        <c:auto val="1"/>
        <c:lblOffset val="100"/>
        <c:tickLblSkip val="1"/>
        <c:noMultiLvlLbl val="0"/>
      </c:catAx>
      <c:valAx>
        <c:axId val="26691325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Ambulatory Visit Rate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5335324"/>
        <c:crossesAt val="1"/>
        <c:crossBetween val="between"/>
        <c:dispUnits/>
        <c:majorUnit val="2"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4605"/>
          <c:y val="0.1775"/>
          <c:w val="0.2325"/>
          <c:h val="0.1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Figure 9.1.11: Ambulatory Visit Rates by Age and Sex, North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Crude average annual number of visits to all physicians per resident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2475"/>
          <c:w val="0.9485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'graph data'!$B$93</c:f>
              <c:strCache>
                <c:ptCount val="1"/>
                <c:pt idx="0">
                  <c:v>Female Metis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'graph data'!$A$94:$A$112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'graph data'!$B$94:$B$111</c:f>
              <c:numCache>
                <c:ptCount val="18"/>
                <c:pt idx="0">
                  <c:v>3.2518337408</c:v>
                </c:pt>
                <c:pt idx="1">
                  <c:v>1.9364705882</c:v>
                </c:pt>
                <c:pt idx="2">
                  <c:v>1.7159353349</c:v>
                </c:pt>
                <c:pt idx="3">
                  <c:v>3.0776942356</c:v>
                </c:pt>
                <c:pt idx="4">
                  <c:v>3.877076412</c:v>
                </c:pt>
                <c:pt idx="5">
                  <c:v>3.9010989011</c:v>
                </c:pt>
                <c:pt idx="6">
                  <c:v>4.4496855346</c:v>
                </c:pt>
                <c:pt idx="7">
                  <c:v>4.678807947</c:v>
                </c:pt>
                <c:pt idx="8">
                  <c:v>5.6591639871</c:v>
                </c:pt>
                <c:pt idx="9">
                  <c:v>6.2680412371</c:v>
                </c:pt>
                <c:pt idx="10">
                  <c:v>7.3281853282</c:v>
                </c:pt>
                <c:pt idx="11">
                  <c:v>7.172972973</c:v>
                </c:pt>
                <c:pt idx="12">
                  <c:v>8.7272727273</c:v>
                </c:pt>
                <c:pt idx="13">
                  <c:v>9.9696969697</c:v>
                </c:pt>
                <c:pt idx="14">
                  <c:v>8.975308642</c:v>
                </c:pt>
                <c:pt idx="15">
                  <c:v>9.9523809524</c:v>
                </c:pt>
                <c:pt idx="16">
                  <c:v>11.047619048</c:v>
                </c:pt>
                <c:pt idx="17">
                  <c:v>9.4444444444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data'!$C$93</c:f>
              <c:strCache>
                <c:ptCount val="1"/>
                <c:pt idx="0">
                  <c:v>Female All Other Manitobans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data'!$A$94:$A$112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'graph data'!$C$94:$C$112</c:f>
              <c:numCache>
                <c:ptCount val="19"/>
                <c:pt idx="0">
                  <c:v>2.8108189785</c:v>
                </c:pt>
                <c:pt idx="1">
                  <c:v>1.4233311302</c:v>
                </c:pt>
                <c:pt idx="2">
                  <c:v>1.4377168086</c:v>
                </c:pt>
                <c:pt idx="3">
                  <c:v>2.3609740046</c:v>
                </c:pt>
                <c:pt idx="4">
                  <c:v>2.8752616157</c:v>
                </c:pt>
                <c:pt idx="5">
                  <c:v>3.2180826897</c:v>
                </c:pt>
                <c:pt idx="6">
                  <c:v>3.5825331504</c:v>
                </c:pt>
                <c:pt idx="7">
                  <c:v>3.8612016768</c:v>
                </c:pt>
                <c:pt idx="8">
                  <c:v>4.5262904004</c:v>
                </c:pt>
                <c:pt idx="9">
                  <c:v>5.1148300721</c:v>
                </c:pt>
                <c:pt idx="10">
                  <c:v>5.8510638298</c:v>
                </c:pt>
                <c:pt idx="11">
                  <c:v>6.5892714171</c:v>
                </c:pt>
                <c:pt idx="12">
                  <c:v>6.7727810651</c:v>
                </c:pt>
                <c:pt idx="13">
                  <c:v>7.3328050713</c:v>
                </c:pt>
                <c:pt idx="14">
                  <c:v>8.4110576923</c:v>
                </c:pt>
                <c:pt idx="15">
                  <c:v>9.2</c:v>
                </c:pt>
                <c:pt idx="16">
                  <c:v>9.3831775701</c:v>
                </c:pt>
                <c:pt idx="17">
                  <c:v>9.6796875</c:v>
                </c:pt>
                <c:pt idx="18">
                  <c:v>12.073170732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data'!$D$93</c:f>
              <c:strCache>
                <c:ptCount val="1"/>
                <c:pt idx="0">
                  <c:v>Male Metis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'graph data'!$A$94:$A$112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'graph data'!$D$94:$D$111</c:f>
              <c:numCache>
                <c:ptCount val="18"/>
                <c:pt idx="0">
                  <c:v>3.7071240106</c:v>
                </c:pt>
                <c:pt idx="1">
                  <c:v>1.9106280193</c:v>
                </c:pt>
                <c:pt idx="2">
                  <c:v>1.5969827586</c:v>
                </c:pt>
                <c:pt idx="3">
                  <c:v>2.0545851528</c:v>
                </c:pt>
                <c:pt idx="4">
                  <c:v>1.8071428571</c:v>
                </c:pt>
                <c:pt idx="5">
                  <c:v>1.9036144578</c:v>
                </c:pt>
                <c:pt idx="6">
                  <c:v>2.4200743494</c:v>
                </c:pt>
                <c:pt idx="7">
                  <c:v>2.7519379845</c:v>
                </c:pt>
                <c:pt idx="8">
                  <c:v>3.1</c:v>
                </c:pt>
                <c:pt idx="9">
                  <c:v>4.107266436</c:v>
                </c:pt>
                <c:pt idx="10">
                  <c:v>4.8193832599</c:v>
                </c:pt>
                <c:pt idx="11">
                  <c:v>5.3248730964</c:v>
                </c:pt>
                <c:pt idx="12">
                  <c:v>6.4852941176</c:v>
                </c:pt>
                <c:pt idx="13">
                  <c:v>7.5614035088</c:v>
                </c:pt>
                <c:pt idx="14">
                  <c:v>8.4782608696</c:v>
                </c:pt>
                <c:pt idx="15">
                  <c:v>8.3793103448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data'!$E$93</c:f>
              <c:strCache>
                <c:ptCount val="1"/>
                <c:pt idx="0">
                  <c:v>Male All Other Manitobans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data'!$A$94:$A$112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'graph data'!$E$94:$E$112</c:f>
              <c:numCache>
                <c:ptCount val="19"/>
                <c:pt idx="0">
                  <c:v>3.0299032542</c:v>
                </c:pt>
                <c:pt idx="1">
                  <c:v>1.5584696081</c:v>
                </c:pt>
                <c:pt idx="2">
                  <c:v>1.4131555017</c:v>
                </c:pt>
                <c:pt idx="3">
                  <c:v>1.4563233377</c:v>
                </c:pt>
                <c:pt idx="4">
                  <c:v>1.3506329114</c:v>
                </c:pt>
                <c:pt idx="5">
                  <c:v>1.7795389049</c:v>
                </c:pt>
                <c:pt idx="6">
                  <c:v>2.1910420475</c:v>
                </c:pt>
                <c:pt idx="7">
                  <c:v>2.4727845254</c:v>
                </c:pt>
                <c:pt idx="8">
                  <c:v>2.8925468679</c:v>
                </c:pt>
                <c:pt idx="9">
                  <c:v>3.4426966292</c:v>
                </c:pt>
                <c:pt idx="10">
                  <c:v>4.1842696629</c:v>
                </c:pt>
                <c:pt idx="11">
                  <c:v>4.798286091</c:v>
                </c:pt>
                <c:pt idx="12">
                  <c:v>5.5796116505</c:v>
                </c:pt>
                <c:pt idx="13">
                  <c:v>6.5565345081</c:v>
                </c:pt>
                <c:pt idx="14">
                  <c:v>7.6197183099</c:v>
                </c:pt>
                <c:pt idx="15">
                  <c:v>9.0035087719</c:v>
                </c:pt>
                <c:pt idx="16">
                  <c:v>8.9696969697</c:v>
                </c:pt>
                <c:pt idx="17">
                  <c:v>10.493150685</c:v>
                </c:pt>
                <c:pt idx="18">
                  <c:v>11.925925926</c:v>
                </c:pt>
              </c:numCache>
            </c:numRef>
          </c:val>
          <c:smooth val="0"/>
        </c:ser>
        <c:marker val="1"/>
        <c:axId val="38895334"/>
        <c:axId val="14513687"/>
      </c:lineChart>
      <c:catAx>
        <c:axId val="38895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4513687"/>
        <c:crosses val="autoZero"/>
        <c:auto val="1"/>
        <c:lblOffset val="100"/>
        <c:tickLblSkip val="1"/>
        <c:noMultiLvlLbl val="0"/>
      </c:catAx>
      <c:valAx>
        <c:axId val="14513687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Ambulatory Visit Rate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8895334"/>
        <c:crossesAt val="1"/>
        <c:crossBetween val="between"/>
        <c:dispUnits/>
        <c:majorUnit val="2"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4395"/>
          <c:y val="0.1775"/>
          <c:w val="0.2325"/>
          <c:h val="0.1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9.1.6: Ambulatory Visit Rates by Age and Sex, Manitoba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Crude average annual ambulatory visits to all physicians per resident</a:t>
            </a:r>
          </a:p>
        </c:rich>
      </c:tx>
      <c:layout>
        <c:manualLayout>
          <c:xMode val="factor"/>
          <c:yMode val="factor"/>
          <c:x val="0.001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99"/>
          <c:w val="0.93725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'graph data'!$B$115</c:f>
              <c:strCache>
                <c:ptCount val="1"/>
                <c:pt idx="0">
                  <c:v>Female Metis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'graph data'!$A$116:$A$134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'graph data'!$B$116:$B$134</c:f>
              <c:numCache>
                <c:ptCount val="19"/>
                <c:pt idx="0">
                  <c:v>5.0893103448</c:v>
                </c:pt>
                <c:pt idx="1">
                  <c:v>2.8571891192</c:v>
                </c:pt>
                <c:pt idx="2">
                  <c:v>2.475487115</c:v>
                </c:pt>
                <c:pt idx="3">
                  <c:v>4.0416806723</c:v>
                </c:pt>
                <c:pt idx="4">
                  <c:v>5.1186144157</c:v>
                </c:pt>
                <c:pt idx="5">
                  <c:v>5.4295120062</c:v>
                </c:pt>
                <c:pt idx="6">
                  <c:v>5.4516789517</c:v>
                </c:pt>
                <c:pt idx="7">
                  <c:v>5.6583476764</c:v>
                </c:pt>
                <c:pt idx="8">
                  <c:v>6.5198802907</c:v>
                </c:pt>
                <c:pt idx="9">
                  <c:v>6.498470948</c:v>
                </c:pt>
                <c:pt idx="10">
                  <c:v>7.1008468052</c:v>
                </c:pt>
                <c:pt idx="11">
                  <c:v>7.7810014038</c:v>
                </c:pt>
                <c:pt idx="12">
                  <c:v>8.5795593635</c:v>
                </c:pt>
                <c:pt idx="13">
                  <c:v>9.0888710969</c:v>
                </c:pt>
                <c:pt idx="14">
                  <c:v>9.5086823289</c:v>
                </c:pt>
                <c:pt idx="15">
                  <c:v>10.074561404</c:v>
                </c:pt>
                <c:pt idx="16">
                  <c:v>10.183035714</c:v>
                </c:pt>
                <c:pt idx="17">
                  <c:v>10.111650485</c:v>
                </c:pt>
                <c:pt idx="18">
                  <c:v>11.897727273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data'!$C$115</c:f>
              <c:strCache>
                <c:ptCount val="1"/>
                <c:pt idx="0">
                  <c:v>Female All Other Manitobans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data'!$A$116:$A$134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'graph data'!$C$116:$C$134</c:f>
              <c:numCache>
                <c:ptCount val="19"/>
                <c:pt idx="0">
                  <c:v>4.7288521522</c:v>
                </c:pt>
                <c:pt idx="1">
                  <c:v>2.5279273318</c:v>
                </c:pt>
                <c:pt idx="2">
                  <c:v>2.2032834635</c:v>
                </c:pt>
                <c:pt idx="3">
                  <c:v>3.4442944473</c:v>
                </c:pt>
                <c:pt idx="4">
                  <c:v>4.3268412262</c:v>
                </c:pt>
                <c:pt idx="5">
                  <c:v>4.667082471</c:v>
                </c:pt>
                <c:pt idx="6">
                  <c:v>4.7329305307</c:v>
                </c:pt>
                <c:pt idx="7">
                  <c:v>4.9219664242</c:v>
                </c:pt>
                <c:pt idx="8">
                  <c:v>5.1306468416</c:v>
                </c:pt>
                <c:pt idx="9">
                  <c:v>5.5327241523</c:v>
                </c:pt>
                <c:pt idx="10">
                  <c:v>6.1089023116</c:v>
                </c:pt>
                <c:pt idx="11">
                  <c:v>6.6158554273</c:v>
                </c:pt>
                <c:pt idx="12">
                  <c:v>7.1385883955</c:v>
                </c:pt>
                <c:pt idx="13">
                  <c:v>7.7459321134</c:v>
                </c:pt>
                <c:pt idx="14">
                  <c:v>8.3302878529</c:v>
                </c:pt>
                <c:pt idx="15">
                  <c:v>9.1611085557</c:v>
                </c:pt>
                <c:pt idx="16">
                  <c:v>9.7893741851</c:v>
                </c:pt>
                <c:pt idx="17">
                  <c:v>10.084382237</c:v>
                </c:pt>
                <c:pt idx="18">
                  <c:v>10.940600316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data'!$D$115</c:f>
              <c:strCache>
                <c:ptCount val="1"/>
                <c:pt idx="0">
                  <c:v>Male Metis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'graph data'!$A$116:$A$134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'graph data'!$D$116:$D$134</c:f>
              <c:numCache>
                <c:ptCount val="19"/>
                <c:pt idx="0">
                  <c:v>5.6672349131</c:v>
                </c:pt>
                <c:pt idx="1">
                  <c:v>2.6448156319</c:v>
                </c:pt>
                <c:pt idx="2">
                  <c:v>2.4346094946</c:v>
                </c:pt>
                <c:pt idx="3">
                  <c:v>2.3845915842</c:v>
                </c:pt>
                <c:pt idx="4">
                  <c:v>2.3348656294</c:v>
                </c:pt>
                <c:pt idx="5">
                  <c:v>2.6457849961</c:v>
                </c:pt>
                <c:pt idx="6">
                  <c:v>3.0655462185</c:v>
                </c:pt>
                <c:pt idx="7">
                  <c:v>3.6783625731</c:v>
                </c:pt>
                <c:pt idx="8">
                  <c:v>3.8413340071</c:v>
                </c:pt>
                <c:pt idx="9">
                  <c:v>4.6162631339</c:v>
                </c:pt>
                <c:pt idx="10">
                  <c:v>5.3507785467</c:v>
                </c:pt>
                <c:pt idx="11">
                  <c:v>6.0409836066</c:v>
                </c:pt>
                <c:pt idx="12">
                  <c:v>7.3050959629</c:v>
                </c:pt>
                <c:pt idx="13">
                  <c:v>7.7773972603</c:v>
                </c:pt>
                <c:pt idx="14">
                  <c:v>8.8545034642</c:v>
                </c:pt>
                <c:pt idx="15">
                  <c:v>10.340540541</c:v>
                </c:pt>
                <c:pt idx="16">
                  <c:v>10.796363636</c:v>
                </c:pt>
                <c:pt idx="17">
                  <c:v>12.020618557</c:v>
                </c:pt>
                <c:pt idx="18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data'!$E$115</c:f>
              <c:strCache>
                <c:ptCount val="1"/>
                <c:pt idx="0">
                  <c:v>Male All Other Manitobans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data'!$A$116:$A$134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'graph data'!$E$116:$E$134</c:f>
              <c:numCache>
                <c:ptCount val="19"/>
                <c:pt idx="0">
                  <c:v>5.1332878055</c:v>
                </c:pt>
                <c:pt idx="1">
                  <c:v>2.6451749915</c:v>
                </c:pt>
                <c:pt idx="2">
                  <c:v>2.2399361589</c:v>
                </c:pt>
                <c:pt idx="3">
                  <c:v>2.1467099759</c:v>
                </c:pt>
                <c:pt idx="4">
                  <c:v>2.1745297971</c:v>
                </c:pt>
                <c:pt idx="5">
                  <c:v>2.3591346291</c:v>
                </c:pt>
                <c:pt idx="6">
                  <c:v>2.716681402</c:v>
                </c:pt>
                <c:pt idx="7">
                  <c:v>3.0700799736</c:v>
                </c:pt>
                <c:pt idx="8">
                  <c:v>3.5047107282</c:v>
                </c:pt>
                <c:pt idx="9">
                  <c:v>3.8133079762</c:v>
                </c:pt>
                <c:pt idx="10">
                  <c:v>4.4352851324</c:v>
                </c:pt>
                <c:pt idx="11">
                  <c:v>5.2881215633</c:v>
                </c:pt>
                <c:pt idx="12">
                  <c:v>6.1218408437</c:v>
                </c:pt>
                <c:pt idx="13">
                  <c:v>7.2073126521</c:v>
                </c:pt>
                <c:pt idx="14">
                  <c:v>8.3821313905</c:v>
                </c:pt>
                <c:pt idx="15">
                  <c:v>9.5122536161</c:v>
                </c:pt>
                <c:pt idx="16">
                  <c:v>10.429899707</c:v>
                </c:pt>
                <c:pt idx="17">
                  <c:v>10.912210694</c:v>
                </c:pt>
                <c:pt idx="18">
                  <c:v>10.760035289</c:v>
                </c:pt>
              </c:numCache>
            </c:numRef>
          </c:val>
          <c:smooth val="0"/>
        </c:ser>
        <c:marker val="1"/>
        <c:axId val="63514320"/>
        <c:axId val="34757969"/>
      </c:lineChart>
      <c:catAx>
        <c:axId val="63514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4757969"/>
        <c:crosses val="autoZero"/>
        <c:auto val="1"/>
        <c:lblOffset val="100"/>
        <c:tickLblSkip val="1"/>
        <c:noMultiLvlLbl val="0"/>
      </c:catAx>
      <c:valAx>
        <c:axId val="34757969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Ambulatory Visit Rate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3514320"/>
        <c:crossesAt val="1"/>
        <c:crossBetween val="between"/>
        <c:dispUnits/>
        <c:majorUnit val="2"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436"/>
          <c:y val="0.1385"/>
          <c:w val="0.2325"/>
          <c:h val="0.1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Visit Rates by Age and Sex, Manitoba, 2000</a:t>
            </a:r>
          </a:p>
        </c:rich>
      </c:tx>
      <c:layout>
        <c:manualLayout>
          <c:xMode val="factor"/>
          <c:yMode val="factor"/>
          <c:x val="0.008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08025"/>
          <c:w val="0.97975"/>
          <c:h val="0.89825"/>
        </c:manualLayout>
      </c:layout>
      <c:lineChart>
        <c:grouping val="standard"/>
        <c:varyColors val="0"/>
        <c:ser>
          <c:idx val="0"/>
          <c:order val="0"/>
          <c:tx>
            <c:strRef>
              <c:f>'graph data'!$C$5</c:f>
              <c:strCache>
                <c:ptCount val="1"/>
                <c:pt idx="0">
                  <c:v>Female All Other Manitobans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data'!$A$6:$A$18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</c:strCache>
            </c:strRef>
          </c:cat>
          <c:val>
            <c:numRef>
              <c:f>'graph data'!$C$6:$C$18</c:f>
              <c:numCache>
                <c:ptCount val="13"/>
                <c:pt idx="0">
                  <c:v>5.6680526681</c:v>
                </c:pt>
                <c:pt idx="1">
                  <c:v>3.1916167665</c:v>
                </c:pt>
                <c:pt idx="2">
                  <c:v>2.5762942779</c:v>
                </c:pt>
                <c:pt idx="3">
                  <c:v>4.7931858936</c:v>
                </c:pt>
                <c:pt idx="4">
                  <c:v>5.410932162</c:v>
                </c:pt>
                <c:pt idx="5">
                  <c:v>6.1678591084</c:v>
                </c:pt>
                <c:pt idx="6">
                  <c:v>6.0522113022</c:v>
                </c:pt>
                <c:pt idx="7">
                  <c:v>6.0569491525</c:v>
                </c:pt>
                <c:pt idx="8">
                  <c:v>6.3304940375</c:v>
                </c:pt>
                <c:pt idx="9">
                  <c:v>6.2081521739</c:v>
                </c:pt>
                <c:pt idx="10">
                  <c:v>6.6114885732</c:v>
                </c:pt>
                <c:pt idx="11">
                  <c:v>7.0650239562</c:v>
                </c:pt>
                <c:pt idx="12">
                  <c:v>7.472007722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data'!$E$5</c:f>
              <c:strCache>
                <c:ptCount val="1"/>
                <c:pt idx="0">
                  <c:v>Male All Other Manitobans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'graph data'!$A$6:$A$18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</c:strCache>
            </c:strRef>
          </c:cat>
          <c:val>
            <c:numRef>
              <c:f>'graph data'!$E$6:$E$18</c:f>
              <c:numCache>
                <c:ptCount val="13"/>
                <c:pt idx="0">
                  <c:v>6.1026640676</c:v>
                </c:pt>
                <c:pt idx="1">
                  <c:v>3.2338049144</c:v>
                </c:pt>
                <c:pt idx="2">
                  <c:v>2.652739726</c:v>
                </c:pt>
                <c:pt idx="3">
                  <c:v>2.6672760512</c:v>
                </c:pt>
                <c:pt idx="4">
                  <c:v>2.593220339</c:v>
                </c:pt>
                <c:pt idx="5">
                  <c:v>2.9524954901</c:v>
                </c:pt>
                <c:pt idx="6">
                  <c:v>3.0019367334</c:v>
                </c:pt>
                <c:pt idx="7">
                  <c:v>3.5587628866</c:v>
                </c:pt>
                <c:pt idx="8">
                  <c:v>3.9450884686</c:v>
                </c:pt>
                <c:pt idx="9">
                  <c:v>4.31747851</c:v>
                </c:pt>
                <c:pt idx="10">
                  <c:v>4.9890955741</c:v>
                </c:pt>
                <c:pt idx="11">
                  <c:v>5.8352685051</c:v>
                </c:pt>
                <c:pt idx="12">
                  <c:v>6.7482517483</c:v>
                </c:pt>
              </c:numCache>
            </c:numRef>
          </c:val>
          <c:smooth val="0"/>
        </c:ser>
        <c:marker val="1"/>
        <c:axId val="44318796"/>
        <c:axId val="63324845"/>
      </c:lineChart>
      <c:catAx>
        <c:axId val="44318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24845"/>
        <c:crosses val="autoZero"/>
        <c:auto val="1"/>
        <c:lblOffset val="100"/>
        <c:tickLblSkip val="1"/>
        <c:noMultiLvlLbl val="0"/>
      </c:catAx>
      <c:valAx>
        <c:axId val="63324845"/>
        <c:scaling>
          <c:orientation val="minMax"/>
          <c:max val="1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18796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05"/>
          <c:y val="0.28175"/>
          <c:w val="0.32775"/>
          <c:h val="0.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Visit Rates by Age and Sex, Rural South, 1995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"/>
          <c:y val="0.14825"/>
          <c:w val="0.93725"/>
          <c:h val="0.763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smooth val="0"/>
        </c:ser>
        <c:ser>
          <c:idx val="0"/>
          <c:order val="1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smooth val="0"/>
        </c:ser>
        <c:marker val="1"/>
        <c:axId val="33052694"/>
        <c:axId val="29038791"/>
      </c:lineChart>
      <c:catAx>
        <c:axId val="33052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38791"/>
        <c:crosses val="autoZero"/>
        <c:auto val="1"/>
        <c:lblOffset val="100"/>
        <c:tickLblSkip val="1"/>
        <c:noMultiLvlLbl val="0"/>
      </c:catAx>
      <c:valAx>
        <c:axId val="29038791"/>
        <c:scaling>
          <c:orientation val="minMax"/>
          <c:max val="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52694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1"/>
          <c:y val="0.37575"/>
          <c:w val="0.1405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Visit Rates by Age and Sex, Rural South, 2000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"/>
          <c:y val="0.14825"/>
          <c:w val="0.93725"/>
          <c:h val="0.763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smooth val="0"/>
        </c:ser>
        <c:ser>
          <c:idx val="0"/>
          <c:order val="1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smooth val="0"/>
        </c:ser>
        <c:marker val="1"/>
        <c:axId val="60022528"/>
        <c:axId val="3331841"/>
      </c:lineChart>
      <c:catAx>
        <c:axId val="60022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1841"/>
        <c:crosses val="autoZero"/>
        <c:auto val="1"/>
        <c:lblOffset val="100"/>
        <c:tickLblSkip val="1"/>
        <c:noMultiLvlLbl val="0"/>
      </c:catAx>
      <c:valAx>
        <c:axId val="3331841"/>
        <c:scaling>
          <c:orientation val="minMax"/>
          <c:max val="1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2252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38775"/>
          <c:w val="0.1405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Visit Rates by Age and Sex, North, 1995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12425"/>
          <c:w val="0.97975"/>
          <c:h val="0.85425"/>
        </c:manualLayout>
      </c:layout>
      <c:lineChart>
        <c:grouping val="standard"/>
        <c:varyColors val="0"/>
        <c:ser>
          <c:idx val="1"/>
          <c:order val="0"/>
          <c:tx>
            <c:strRef>
              <c:f>'graph data'!$B$27</c:f>
              <c:strCache>
                <c:ptCount val="1"/>
                <c:pt idx="0">
                  <c:v>Female Metis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data'!$A$28:$A$40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</c:strCache>
            </c:strRef>
          </c:cat>
          <c:val>
            <c:numRef>
              <c:f>'graph data'!$B$28:$B$40</c:f>
              <c:numCache>
                <c:ptCount val="13"/>
                <c:pt idx="0">
                  <c:v>5.8022239873</c:v>
                </c:pt>
                <c:pt idx="1">
                  <c:v>3.1996974281</c:v>
                </c:pt>
                <c:pt idx="2">
                  <c:v>2.7829398324</c:v>
                </c:pt>
                <c:pt idx="3">
                  <c:v>4.1632478632</c:v>
                </c:pt>
                <c:pt idx="4">
                  <c:v>5.2966472303</c:v>
                </c:pt>
                <c:pt idx="5">
                  <c:v>5.634870993</c:v>
                </c:pt>
                <c:pt idx="6">
                  <c:v>5.654822335</c:v>
                </c:pt>
                <c:pt idx="7">
                  <c:v>6.1439322672</c:v>
                </c:pt>
                <c:pt idx="8">
                  <c:v>6.8535353535</c:v>
                </c:pt>
                <c:pt idx="9">
                  <c:v>6.823923445</c:v>
                </c:pt>
                <c:pt idx="10">
                  <c:v>7.823272091</c:v>
                </c:pt>
                <c:pt idx="11">
                  <c:v>8.221302999</c:v>
                </c:pt>
                <c:pt idx="12">
                  <c:v>9.3958944282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'graph data'!$D$27</c:f>
              <c:strCache>
                <c:ptCount val="1"/>
                <c:pt idx="0">
                  <c:v>Male Metis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'graph data'!$A$28:$A$40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</c:strCache>
            </c:strRef>
          </c:cat>
          <c:val>
            <c:numRef>
              <c:f>'graph data'!$D$28:$D$40</c:f>
              <c:numCache>
                <c:ptCount val="13"/>
                <c:pt idx="0">
                  <c:v>6.4242424242</c:v>
                </c:pt>
                <c:pt idx="1">
                  <c:v>2.8940646131</c:v>
                </c:pt>
                <c:pt idx="2">
                  <c:v>2.7654867257</c:v>
                </c:pt>
                <c:pt idx="3">
                  <c:v>2.497754491</c:v>
                </c:pt>
                <c:pt idx="4">
                  <c:v>2.5501672241</c:v>
                </c:pt>
                <c:pt idx="5">
                  <c:v>2.9121568627</c:v>
                </c:pt>
                <c:pt idx="6">
                  <c:v>3.3003472222</c:v>
                </c:pt>
                <c:pt idx="7">
                  <c:v>4.0457038391</c:v>
                </c:pt>
                <c:pt idx="8">
                  <c:v>4.3111366246</c:v>
                </c:pt>
                <c:pt idx="9">
                  <c:v>5.1563926941</c:v>
                </c:pt>
                <c:pt idx="10">
                  <c:v>6.2747844828</c:v>
                </c:pt>
                <c:pt idx="11">
                  <c:v>6.6410835214</c:v>
                </c:pt>
                <c:pt idx="12">
                  <c:v>8</c:v>
                </c:pt>
              </c:numCache>
            </c:numRef>
          </c:val>
          <c:smooth val="0"/>
        </c:ser>
        <c:marker val="1"/>
        <c:axId val="29986570"/>
        <c:axId val="1443675"/>
      </c:lineChart>
      <c:catAx>
        <c:axId val="29986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3675"/>
        <c:crosses val="autoZero"/>
        <c:auto val="1"/>
        <c:lblOffset val="100"/>
        <c:tickLblSkip val="1"/>
        <c:noMultiLvlLbl val="0"/>
      </c:catAx>
      <c:valAx>
        <c:axId val="1443675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86570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1"/>
          <c:y val="0.38775"/>
          <c:w val="0.201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Visit Rates by Age and Sex, North, 2000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12425"/>
          <c:w val="0.97975"/>
          <c:h val="0.85425"/>
        </c:manualLayout>
      </c:layout>
      <c:lineChart>
        <c:grouping val="standard"/>
        <c:varyColors val="0"/>
        <c:ser>
          <c:idx val="1"/>
          <c:order val="0"/>
          <c:tx>
            <c:strRef>
              <c:f>'graph data'!$C$27</c:f>
              <c:strCache>
                <c:ptCount val="1"/>
                <c:pt idx="0">
                  <c:v>Female All Other Manitobans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data'!$A$28:$A$40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</c:strCache>
            </c:strRef>
          </c:cat>
          <c:val>
            <c:numRef>
              <c:f>'graph data'!$C$28:$C$40</c:f>
              <c:numCache>
                <c:ptCount val="13"/>
                <c:pt idx="0">
                  <c:v>5.3741978855</c:v>
                </c:pt>
                <c:pt idx="1">
                  <c:v>2.8676272477</c:v>
                </c:pt>
                <c:pt idx="2">
                  <c:v>2.431918745</c:v>
                </c:pt>
                <c:pt idx="3">
                  <c:v>3.5791692617</c:v>
                </c:pt>
                <c:pt idx="4">
                  <c:v>4.4430881201</c:v>
                </c:pt>
                <c:pt idx="5">
                  <c:v>4.7531100478</c:v>
                </c:pt>
                <c:pt idx="6">
                  <c:v>4.8606446811</c:v>
                </c:pt>
                <c:pt idx="7">
                  <c:v>5.1130833485</c:v>
                </c:pt>
                <c:pt idx="8">
                  <c:v>5.3090325902</c:v>
                </c:pt>
                <c:pt idx="9">
                  <c:v>5.7635064684</c:v>
                </c:pt>
                <c:pt idx="10">
                  <c:v>6.4161686727</c:v>
                </c:pt>
                <c:pt idx="11">
                  <c:v>6.9306220096</c:v>
                </c:pt>
                <c:pt idx="12">
                  <c:v>7.4595573961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'graph data'!$E$27</c:f>
              <c:strCache>
                <c:ptCount val="1"/>
                <c:pt idx="0">
                  <c:v>Male All Other Manitobans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'graph data'!$A$28:$A$40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</c:strCache>
            </c:strRef>
          </c:cat>
          <c:val>
            <c:numRef>
              <c:f>'graph data'!$E$28:$E$40</c:f>
              <c:numCache>
                <c:ptCount val="13"/>
                <c:pt idx="0">
                  <c:v>5.8035641725</c:v>
                </c:pt>
                <c:pt idx="1">
                  <c:v>3.0285512291</c:v>
                </c:pt>
                <c:pt idx="2">
                  <c:v>2.5003663004</c:v>
                </c:pt>
                <c:pt idx="3">
                  <c:v>2.271429238</c:v>
                </c:pt>
                <c:pt idx="4">
                  <c:v>2.3142456796</c:v>
                </c:pt>
                <c:pt idx="5">
                  <c:v>2.4902692864</c:v>
                </c:pt>
                <c:pt idx="6">
                  <c:v>2.8657962229</c:v>
                </c:pt>
                <c:pt idx="7">
                  <c:v>3.2582597615</c:v>
                </c:pt>
                <c:pt idx="8">
                  <c:v>3.7588333599</c:v>
                </c:pt>
                <c:pt idx="9">
                  <c:v>4.0735294118</c:v>
                </c:pt>
                <c:pt idx="10">
                  <c:v>4.730952175</c:v>
                </c:pt>
                <c:pt idx="11">
                  <c:v>5.6723181101</c:v>
                </c:pt>
                <c:pt idx="12">
                  <c:v>6.5165060488</c:v>
                </c:pt>
              </c:numCache>
            </c:numRef>
          </c:val>
          <c:smooth val="0"/>
        </c:ser>
        <c:marker val="1"/>
        <c:axId val="12993076"/>
        <c:axId val="49828821"/>
      </c:lineChart>
      <c:catAx>
        <c:axId val="12993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28821"/>
        <c:crosses val="autoZero"/>
        <c:auto val="1"/>
        <c:lblOffset val="100"/>
        <c:tickLblSkip val="1"/>
        <c:noMultiLvlLbl val="0"/>
      </c:catAx>
      <c:valAx>
        <c:axId val="49828821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93076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875"/>
          <c:y val="0.35475"/>
          <c:w val="0.32775"/>
          <c:h val="0.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9.1.7: Ambulatory Visit Rates by Age and Sex, Brandon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Crude average annual number of visits to all physicians per resident</a:t>
            </a:r>
          </a:p>
        </c:rich>
      </c:tx>
      <c:layout>
        <c:manualLayout>
          <c:xMode val="factor"/>
          <c:yMode val="factor"/>
          <c:x val="0.001"/>
          <c:y val="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097"/>
          <c:w val="0.9397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'graph data'!$B$5</c:f>
              <c:strCache>
                <c:ptCount val="1"/>
                <c:pt idx="0">
                  <c:v>Female Metis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'graph data'!$A$6:$A$24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'graph data'!$B$6:$B$22</c:f>
              <c:numCache>
                <c:ptCount val="17"/>
                <c:pt idx="0">
                  <c:v>5.9561403509</c:v>
                </c:pt>
                <c:pt idx="1">
                  <c:v>3.7339449541</c:v>
                </c:pt>
                <c:pt idx="2">
                  <c:v>2.8269230769</c:v>
                </c:pt>
                <c:pt idx="3">
                  <c:v>6.3232323232</c:v>
                </c:pt>
                <c:pt idx="4">
                  <c:v>6.814516129</c:v>
                </c:pt>
                <c:pt idx="5">
                  <c:v>6.9193548387</c:v>
                </c:pt>
                <c:pt idx="6">
                  <c:v>6.4303797468</c:v>
                </c:pt>
                <c:pt idx="7">
                  <c:v>9.6857142857</c:v>
                </c:pt>
                <c:pt idx="8">
                  <c:v>7.7228915663</c:v>
                </c:pt>
                <c:pt idx="9">
                  <c:v>7.5057471264</c:v>
                </c:pt>
                <c:pt idx="10">
                  <c:v>8.6774193548</c:v>
                </c:pt>
                <c:pt idx="11">
                  <c:v>7.7966101695</c:v>
                </c:pt>
                <c:pt idx="12">
                  <c:v>10.513513514</c:v>
                </c:pt>
                <c:pt idx="13">
                  <c:v>9.75</c:v>
                </c:pt>
                <c:pt idx="14">
                  <c:v>7</c:v>
                </c:pt>
                <c:pt idx="15">
                  <c:v>13.4</c:v>
                </c:pt>
                <c:pt idx="16">
                  <c:v>11.333333333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data'!$C$5</c:f>
              <c:strCache>
                <c:ptCount val="1"/>
                <c:pt idx="0">
                  <c:v>Female All Other Manitobans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data'!$A$6:$A$24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'graph data'!$C$6:$C$24</c:f>
              <c:numCache>
                <c:ptCount val="19"/>
                <c:pt idx="0">
                  <c:v>5.6680526681</c:v>
                </c:pt>
                <c:pt idx="1">
                  <c:v>3.1916167665</c:v>
                </c:pt>
                <c:pt idx="2">
                  <c:v>2.5762942779</c:v>
                </c:pt>
                <c:pt idx="3">
                  <c:v>4.7931858936</c:v>
                </c:pt>
                <c:pt idx="4">
                  <c:v>5.410932162</c:v>
                </c:pt>
                <c:pt idx="5">
                  <c:v>6.1678591084</c:v>
                </c:pt>
                <c:pt idx="6">
                  <c:v>6.0522113022</c:v>
                </c:pt>
                <c:pt idx="7">
                  <c:v>6.0569491525</c:v>
                </c:pt>
                <c:pt idx="8">
                  <c:v>6.3304940375</c:v>
                </c:pt>
                <c:pt idx="9">
                  <c:v>6.2081521739</c:v>
                </c:pt>
                <c:pt idx="10">
                  <c:v>6.6114885732</c:v>
                </c:pt>
                <c:pt idx="11">
                  <c:v>7.0650239562</c:v>
                </c:pt>
                <c:pt idx="12">
                  <c:v>7.472007722</c:v>
                </c:pt>
                <c:pt idx="13">
                  <c:v>8.3846153846</c:v>
                </c:pt>
                <c:pt idx="14">
                  <c:v>8.8838071693</c:v>
                </c:pt>
                <c:pt idx="15">
                  <c:v>9.4554334554</c:v>
                </c:pt>
                <c:pt idx="16">
                  <c:v>10.74852071</c:v>
                </c:pt>
                <c:pt idx="17">
                  <c:v>11.215605749</c:v>
                </c:pt>
                <c:pt idx="18">
                  <c:v>12.470198675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data'!$D$5</c:f>
              <c:strCache>
                <c:ptCount val="1"/>
                <c:pt idx="0">
                  <c:v>Male Metis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'graph data'!$A$6:$A$24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'graph data'!$D$6:$D$21</c:f>
              <c:numCache>
                <c:ptCount val="16"/>
                <c:pt idx="0">
                  <c:v>6.3790322581</c:v>
                </c:pt>
                <c:pt idx="1">
                  <c:v>2.9821428571</c:v>
                </c:pt>
                <c:pt idx="2">
                  <c:v>2.6213592233</c:v>
                </c:pt>
                <c:pt idx="3">
                  <c:v>2.9223300971</c:v>
                </c:pt>
                <c:pt idx="4">
                  <c:v>3.484375</c:v>
                </c:pt>
                <c:pt idx="5">
                  <c:v>3.9417475728</c:v>
                </c:pt>
                <c:pt idx="6">
                  <c:v>3.8673469388</c:v>
                </c:pt>
                <c:pt idx="7">
                  <c:v>4.1126760563</c:v>
                </c:pt>
                <c:pt idx="8">
                  <c:v>4.675</c:v>
                </c:pt>
                <c:pt idx="9">
                  <c:v>4.7358490566</c:v>
                </c:pt>
                <c:pt idx="10">
                  <c:v>6.7647058824</c:v>
                </c:pt>
                <c:pt idx="11">
                  <c:v>5.8775510204</c:v>
                </c:pt>
                <c:pt idx="12">
                  <c:v>9.8</c:v>
                </c:pt>
                <c:pt idx="13">
                  <c:v>7.8</c:v>
                </c:pt>
                <c:pt idx="14">
                  <c:v>10.15</c:v>
                </c:pt>
                <c:pt idx="15">
                  <c:v>13.230769231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data'!$E$5</c:f>
              <c:strCache>
                <c:ptCount val="1"/>
                <c:pt idx="0">
                  <c:v>Male All Other Manitobans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data'!$A$6:$A$24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'graph data'!$E$6:$E$24</c:f>
              <c:numCache>
                <c:ptCount val="19"/>
                <c:pt idx="0">
                  <c:v>6.1026640676</c:v>
                </c:pt>
                <c:pt idx="1">
                  <c:v>3.2338049144</c:v>
                </c:pt>
                <c:pt idx="2">
                  <c:v>2.652739726</c:v>
                </c:pt>
                <c:pt idx="3">
                  <c:v>2.6672760512</c:v>
                </c:pt>
                <c:pt idx="4">
                  <c:v>2.593220339</c:v>
                </c:pt>
                <c:pt idx="5">
                  <c:v>2.9524954901</c:v>
                </c:pt>
                <c:pt idx="6">
                  <c:v>3.0019367334</c:v>
                </c:pt>
                <c:pt idx="7">
                  <c:v>3.5587628866</c:v>
                </c:pt>
                <c:pt idx="8">
                  <c:v>3.9450884686</c:v>
                </c:pt>
                <c:pt idx="9">
                  <c:v>4.31747851</c:v>
                </c:pt>
                <c:pt idx="10">
                  <c:v>4.9890955741</c:v>
                </c:pt>
                <c:pt idx="11">
                  <c:v>5.8352685051</c:v>
                </c:pt>
                <c:pt idx="12">
                  <c:v>6.7482517483</c:v>
                </c:pt>
                <c:pt idx="13">
                  <c:v>7.8523316062</c:v>
                </c:pt>
                <c:pt idx="14">
                  <c:v>9.0161290323</c:v>
                </c:pt>
                <c:pt idx="15">
                  <c:v>10.277280859</c:v>
                </c:pt>
                <c:pt idx="16">
                  <c:v>11.548926014</c:v>
                </c:pt>
                <c:pt idx="17">
                  <c:v>11.88</c:v>
                </c:pt>
                <c:pt idx="18">
                  <c:v>11.764150943</c:v>
                </c:pt>
              </c:numCache>
            </c:numRef>
          </c:val>
          <c:smooth val="0"/>
        </c:ser>
        <c:marker val="1"/>
        <c:axId val="45806206"/>
        <c:axId val="9602671"/>
      </c:lineChart>
      <c:catAx>
        <c:axId val="45806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9602671"/>
        <c:crosses val="autoZero"/>
        <c:auto val="1"/>
        <c:lblOffset val="100"/>
        <c:tickLblSkip val="1"/>
        <c:noMultiLvlLbl val="0"/>
      </c:catAx>
      <c:valAx>
        <c:axId val="9602671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Ambulatory Visit Rate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5806206"/>
        <c:crossesAt val="1"/>
        <c:crossBetween val="between"/>
        <c:dispUnits/>
        <c:majorUnit val="2"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43825"/>
          <c:y val="0.13425"/>
          <c:w val="0.232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Figure 9.1.8: Ambulatory Visit Rates by Age and Sex, Winnipeg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Crude average annual number of visits to all physicians per resident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3775"/>
          <c:w val="0.9462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'graph data'!$B$27</c:f>
              <c:strCache>
                <c:ptCount val="1"/>
                <c:pt idx="0">
                  <c:v>Female Metis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'graph data'!$A$28:$A$46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'graph data'!$B$28:$B$46</c:f>
              <c:numCache>
                <c:ptCount val="19"/>
                <c:pt idx="0">
                  <c:v>5.8022239873</c:v>
                </c:pt>
                <c:pt idx="1">
                  <c:v>3.1996974281</c:v>
                </c:pt>
                <c:pt idx="2">
                  <c:v>2.7829398324</c:v>
                </c:pt>
                <c:pt idx="3">
                  <c:v>4.1632478632</c:v>
                </c:pt>
                <c:pt idx="4">
                  <c:v>5.2966472303</c:v>
                </c:pt>
                <c:pt idx="5">
                  <c:v>5.634870993</c:v>
                </c:pt>
                <c:pt idx="6">
                  <c:v>5.654822335</c:v>
                </c:pt>
                <c:pt idx="7">
                  <c:v>6.1439322672</c:v>
                </c:pt>
                <c:pt idx="8">
                  <c:v>6.8535353535</c:v>
                </c:pt>
                <c:pt idx="9">
                  <c:v>6.823923445</c:v>
                </c:pt>
                <c:pt idx="10">
                  <c:v>7.823272091</c:v>
                </c:pt>
                <c:pt idx="11">
                  <c:v>8.221302999</c:v>
                </c:pt>
                <c:pt idx="12">
                  <c:v>9.3958944282</c:v>
                </c:pt>
                <c:pt idx="13">
                  <c:v>9.8780487805</c:v>
                </c:pt>
                <c:pt idx="14">
                  <c:v>10.009302326</c:v>
                </c:pt>
                <c:pt idx="15">
                  <c:v>10.755852843</c:v>
                </c:pt>
                <c:pt idx="16">
                  <c:v>11.062200957</c:v>
                </c:pt>
                <c:pt idx="17">
                  <c:v>10.936842105</c:v>
                </c:pt>
                <c:pt idx="18">
                  <c:v>13.2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data'!$C$27</c:f>
              <c:strCache>
                <c:ptCount val="1"/>
                <c:pt idx="0">
                  <c:v>Female All Other Manitobans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data'!$A$28:$A$46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'graph data'!$C$28:$C$46</c:f>
              <c:numCache>
                <c:ptCount val="19"/>
                <c:pt idx="0">
                  <c:v>5.3741978855</c:v>
                </c:pt>
                <c:pt idx="1">
                  <c:v>2.8676272477</c:v>
                </c:pt>
                <c:pt idx="2">
                  <c:v>2.431918745</c:v>
                </c:pt>
                <c:pt idx="3">
                  <c:v>3.5791692617</c:v>
                </c:pt>
                <c:pt idx="4">
                  <c:v>4.4430881201</c:v>
                </c:pt>
                <c:pt idx="5">
                  <c:v>4.7531100478</c:v>
                </c:pt>
                <c:pt idx="6">
                  <c:v>4.8606446811</c:v>
                </c:pt>
                <c:pt idx="7">
                  <c:v>5.1130833485</c:v>
                </c:pt>
                <c:pt idx="8">
                  <c:v>5.3090325902</c:v>
                </c:pt>
                <c:pt idx="9">
                  <c:v>5.7635064684</c:v>
                </c:pt>
                <c:pt idx="10">
                  <c:v>6.4161686727</c:v>
                </c:pt>
                <c:pt idx="11">
                  <c:v>6.9306220096</c:v>
                </c:pt>
                <c:pt idx="12">
                  <c:v>7.4595573961</c:v>
                </c:pt>
                <c:pt idx="13">
                  <c:v>8.1330279121</c:v>
                </c:pt>
                <c:pt idx="14">
                  <c:v>8.606080207</c:v>
                </c:pt>
                <c:pt idx="15">
                  <c:v>9.4717856467</c:v>
                </c:pt>
                <c:pt idx="16">
                  <c:v>10.195134684</c:v>
                </c:pt>
                <c:pt idx="17">
                  <c:v>10.704741016</c:v>
                </c:pt>
                <c:pt idx="18">
                  <c:v>11.626663119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data'!$D$27</c:f>
              <c:strCache>
                <c:ptCount val="1"/>
                <c:pt idx="0">
                  <c:v>Male Metis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'graph data'!$A$28:$A$46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'graph data'!$D$28:$D$46</c:f>
              <c:numCache>
                <c:ptCount val="19"/>
                <c:pt idx="0">
                  <c:v>6.4242424242</c:v>
                </c:pt>
                <c:pt idx="1">
                  <c:v>2.8940646131</c:v>
                </c:pt>
                <c:pt idx="2">
                  <c:v>2.7654867257</c:v>
                </c:pt>
                <c:pt idx="3">
                  <c:v>2.497754491</c:v>
                </c:pt>
                <c:pt idx="4">
                  <c:v>2.5501672241</c:v>
                </c:pt>
                <c:pt idx="5">
                  <c:v>2.9121568627</c:v>
                </c:pt>
                <c:pt idx="6">
                  <c:v>3.3003472222</c:v>
                </c:pt>
                <c:pt idx="7">
                  <c:v>4.0457038391</c:v>
                </c:pt>
                <c:pt idx="8">
                  <c:v>4.3111366246</c:v>
                </c:pt>
                <c:pt idx="9">
                  <c:v>5.1563926941</c:v>
                </c:pt>
                <c:pt idx="10">
                  <c:v>6.2747844828</c:v>
                </c:pt>
                <c:pt idx="11">
                  <c:v>6.6410835214</c:v>
                </c:pt>
                <c:pt idx="12">
                  <c:v>8</c:v>
                </c:pt>
                <c:pt idx="13">
                  <c:v>8.5622119816</c:v>
                </c:pt>
                <c:pt idx="14">
                  <c:v>10.048780488</c:v>
                </c:pt>
                <c:pt idx="15">
                  <c:v>12.014925373</c:v>
                </c:pt>
                <c:pt idx="16">
                  <c:v>11.474747475</c:v>
                </c:pt>
                <c:pt idx="17">
                  <c:v>13.727272727</c:v>
                </c:pt>
                <c:pt idx="18">
                  <c:v>7.0909090909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data'!$E$27</c:f>
              <c:strCache>
                <c:ptCount val="1"/>
                <c:pt idx="0">
                  <c:v>Male All Other Manitobans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data'!$A$28:$A$46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'graph data'!$E$28:$E$46</c:f>
              <c:numCache>
                <c:ptCount val="19"/>
                <c:pt idx="0">
                  <c:v>5.8035641725</c:v>
                </c:pt>
                <c:pt idx="1">
                  <c:v>3.0285512291</c:v>
                </c:pt>
                <c:pt idx="2">
                  <c:v>2.5003663004</c:v>
                </c:pt>
                <c:pt idx="3">
                  <c:v>2.271429238</c:v>
                </c:pt>
                <c:pt idx="4">
                  <c:v>2.3142456796</c:v>
                </c:pt>
                <c:pt idx="5">
                  <c:v>2.4902692864</c:v>
                </c:pt>
                <c:pt idx="6">
                  <c:v>2.8657962229</c:v>
                </c:pt>
                <c:pt idx="7">
                  <c:v>3.2582597615</c:v>
                </c:pt>
                <c:pt idx="8">
                  <c:v>3.7588333599</c:v>
                </c:pt>
                <c:pt idx="9">
                  <c:v>4.0735294118</c:v>
                </c:pt>
                <c:pt idx="10">
                  <c:v>4.730952175</c:v>
                </c:pt>
                <c:pt idx="11">
                  <c:v>5.6723181101</c:v>
                </c:pt>
                <c:pt idx="12">
                  <c:v>6.5165060488</c:v>
                </c:pt>
                <c:pt idx="13">
                  <c:v>7.6207625084</c:v>
                </c:pt>
                <c:pt idx="14">
                  <c:v>8.8441111111</c:v>
                </c:pt>
                <c:pt idx="15">
                  <c:v>10.023387097</c:v>
                </c:pt>
                <c:pt idx="16">
                  <c:v>11.021639465</c:v>
                </c:pt>
                <c:pt idx="17">
                  <c:v>11.603746398</c:v>
                </c:pt>
                <c:pt idx="18">
                  <c:v>11.179017485</c:v>
                </c:pt>
              </c:numCache>
            </c:numRef>
          </c:val>
          <c:smooth val="0"/>
        </c:ser>
        <c:marker val="1"/>
        <c:axId val="19315176"/>
        <c:axId val="39618857"/>
      </c:lineChart>
      <c:catAx>
        <c:axId val="19315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9618857"/>
        <c:crosses val="autoZero"/>
        <c:auto val="1"/>
        <c:lblOffset val="100"/>
        <c:tickLblSkip val="1"/>
        <c:noMultiLvlLbl val="0"/>
      </c:catAx>
      <c:valAx>
        <c:axId val="39618857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Ambulatory Visit Rate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9315176"/>
        <c:crossesAt val="1"/>
        <c:crossBetween val="between"/>
        <c:dispUnits/>
        <c:majorUnit val="2"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46275"/>
          <c:y val="0.17925"/>
          <c:w val="0.2325"/>
          <c:h val="0.1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Figure 9.1.9: Ambulatory Visit Rates by Age and Sex, Rural South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Crude average annual number of visits to all physicians per resident</a:t>
            </a:r>
          </a:p>
        </c:rich>
      </c:tx>
      <c:layout>
        <c:manualLayout>
          <c:xMode val="factor"/>
          <c:yMode val="factor"/>
          <c:x val="0.01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4425"/>
          <c:w val="0.9462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'graph data'!$B$49</c:f>
              <c:strCache>
                <c:ptCount val="1"/>
                <c:pt idx="0">
                  <c:v>Female Metis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'graph data'!$A$50:$A$68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'graph data'!$B$50:$B$68</c:f>
              <c:numCache>
                <c:ptCount val="19"/>
                <c:pt idx="0">
                  <c:v>4.6241610738</c:v>
                </c:pt>
                <c:pt idx="1">
                  <c:v>2.4933078394</c:v>
                </c:pt>
                <c:pt idx="2">
                  <c:v>2.4288288288</c:v>
                </c:pt>
                <c:pt idx="3">
                  <c:v>4.0772058824</c:v>
                </c:pt>
                <c:pt idx="4">
                  <c:v>4.8710359408</c:v>
                </c:pt>
                <c:pt idx="5">
                  <c:v>5.0471204188</c:v>
                </c:pt>
                <c:pt idx="6">
                  <c:v>5.1983695652</c:v>
                </c:pt>
                <c:pt idx="7">
                  <c:v>4.9520958084</c:v>
                </c:pt>
                <c:pt idx="8">
                  <c:v>5.3951612903</c:v>
                </c:pt>
                <c:pt idx="9">
                  <c:v>5.8318965517</c:v>
                </c:pt>
                <c:pt idx="10">
                  <c:v>5.6595289079</c:v>
                </c:pt>
                <c:pt idx="11">
                  <c:v>6.6283185841</c:v>
                </c:pt>
                <c:pt idx="12">
                  <c:v>6.7966666667</c:v>
                </c:pt>
                <c:pt idx="13">
                  <c:v>7.5188284519</c:v>
                </c:pt>
                <c:pt idx="14">
                  <c:v>8.8926553672</c:v>
                </c:pt>
                <c:pt idx="15">
                  <c:v>8.6357142857</c:v>
                </c:pt>
                <c:pt idx="16">
                  <c:v>8.974025974</c:v>
                </c:pt>
                <c:pt idx="17">
                  <c:v>9.0952380952</c:v>
                </c:pt>
                <c:pt idx="18">
                  <c:v>10.608695652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data'!$C$49</c:f>
              <c:strCache>
                <c:ptCount val="1"/>
                <c:pt idx="0">
                  <c:v>Female All Other Manitobans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data'!$A$50:$A$68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'graph data'!$C$50:$C$68</c:f>
              <c:numCache>
                <c:ptCount val="19"/>
                <c:pt idx="0">
                  <c:v>4.0002789789</c:v>
                </c:pt>
                <c:pt idx="1">
                  <c:v>2.1167873601</c:v>
                </c:pt>
                <c:pt idx="2">
                  <c:v>1.9089925463</c:v>
                </c:pt>
                <c:pt idx="3">
                  <c:v>3.202528709</c:v>
                </c:pt>
                <c:pt idx="4">
                  <c:v>4.1326271186</c:v>
                </c:pt>
                <c:pt idx="5">
                  <c:v>4.2843841882</c:v>
                </c:pt>
                <c:pt idx="6">
                  <c:v>4.3420127796</c:v>
                </c:pt>
                <c:pt idx="7">
                  <c:v>4.3869766056</c:v>
                </c:pt>
                <c:pt idx="8">
                  <c:v>4.5496722786</c:v>
                </c:pt>
                <c:pt idx="9">
                  <c:v>4.899184953</c:v>
                </c:pt>
                <c:pt idx="10">
                  <c:v>5.2564646036</c:v>
                </c:pt>
                <c:pt idx="11">
                  <c:v>5.7453324599</c:v>
                </c:pt>
                <c:pt idx="12">
                  <c:v>6.2803960396</c:v>
                </c:pt>
                <c:pt idx="13">
                  <c:v>6.6826762246</c:v>
                </c:pt>
                <c:pt idx="14">
                  <c:v>7.329226361</c:v>
                </c:pt>
                <c:pt idx="15">
                  <c:v>8.1253991292</c:v>
                </c:pt>
                <c:pt idx="16">
                  <c:v>8.74041986</c:v>
                </c:pt>
                <c:pt idx="17">
                  <c:v>8.6907555138</c:v>
                </c:pt>
                <c:pt idx="18">
                  <c:v>9.3018731988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data'!$D$49</c:f>
              <c:strCache>
                <c:ptCount val="1"/>
                <c:pt idx="0">
                  <c:v>Male Metis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'graph data'!$A$50:$A$68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'graph data'!$D$50:$D$68</c:f>
              <c:numCache>
                <c:ptCount val="19"/>
                <c:pt idx="0">
                  <c:v>5.341563786</c:v>
                </c:pt>
                <c:pt idx="1">
                  <c:v>2.4846846847</c:v>
                </c:pt>
                <c:pt idx="2">
                  <c:v>2.3919413919</c:v>
                </c:pt>
                <c:pt idx="3">
                  <c:v>2.4200385356</c:v>
                </c:pt>
                <c:pt idx="4">
                  <c:v>1.9311740891</c:v>
                </c:pt>
                <c:pt idx="5">
                  <c:v>2.2783018868</c:v>
                </c:pt>
                <c:pt idx="6">
                  <c:v>2.5245901639</c:v>
                </c:pt>
                <c:pt idx="7">
                  <c:v>3.1379310345</c:v>
                </c:pt>
                <c:pt idx="8">
                  <c:v>3.0173410405</c:v>
                </c:pt>
                <c:pt idx="9">
                  <c:v>3.2945736434</c:v>
                </c:pt>
                <c:pt idx="10">
                  <c:v>3.9255813953</c:v>
                </c:pt>
                <c:pt idx="11">
                  <c:v>5.072386059</c:v>
                </c:pt>
                <c:pt idx="12">
                  <c:v>6.2197802198</c:v>
                </c:pt>
                <c:pt idx="13">
                  <c:v>6.8008658009</c:v>
                </c:pt>
                <c:pt idx="14">
                  <c:v>7.8117647059</c:v>
                </c:pt>
                <c:pt idx="15">
                  <c:v>10.657142857</c:v>
                </c:pt>
                <c:pt idx="16">
                  <c:v>8.7341772152</c:v>
                </c:pt>
                <c:pt idx="17">
                  <c:v>10.391304348</c:v>
                </c:pt>
                <c:pt idx="18">
                  <c:v>8.5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 data'!$E$49</c:f>
              <c:strCache>
                <c:ptCount val="1"/>
                <c:pt idx="0">
                  <c:v>Male All Other Manitobans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'graph data'!$A$50:$A$68</c:f>
              <c:strCache>
                <c:ptCount val="19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90+</c:v>
                </c:pt>
              </c:strCache>
            </c:strRef>
          </c:cat>
          <c:val>
            <c:numRef>
              <c:f>'graph data'!$E$50:$E$68</c:f>
              <c:numCache>
                <c:ptCount val="19"/>
                <c:pt idx="0">
                  <c:v>4.4097951681</c:v>
                </c:pt>
                <c:pt idx="1">
                  <c:v>2.2077192106</c:v>
                </c:pt>
                <c:pt idx="2">
                  <c:v>1.9272237197</c:v>
                </c:pt>
                <c:pt idx="3">
                  <c:v>2.0325525129</c:v>
                </c:pt>
                <c:pt idx="4">
                  <c:v>2.007107501</c:v>
                </c:pt>
                <c:pt idx="5">
                  <c:v>2.024515128</c:v>
                </c:pt>
                <c:pt idx="6">
                  <c:v>2.3875521335</c:v>
                </c:pt>
                <c:pt idx="7">
                  <c:v>2.6785551677</c:v>
                </c:pt>
                <c:pt idx="8">
                  <c:v>2.9416377426</c:v>
                </c:pt>
                <c:pt idx="9">
                  <c:v>3.1872151595</c:v>
                </c:pt>
                <c:pt idx="10">
                  <c:v>3.6566863588</c:v>
                </c:pt>
                <c:pt idx="11">
                  <c:v>4.4169406607</c:v>
                </c:pt>
                <c:pt idx="12">
                  <c:v>5.2341735617</c:v>
                </c:pt>
                <c:pt idx="13">
                  <c:v>6.109064112</c:v>
                </c:pt>
                <c:pt idx="14">
                  <c:v>7.3444215484</c:v>
                </c:pt>
                <c:pt idx="15">
                  <c:v>8.4566473988</c:v>
                </c:pt>
                <c:pt idx="16">
                  <c:v>9.0961629559</c:v>
                </c:pt>
                <c:pt idx="17">
                  <c:v>9.5178105995</c:v>
                </c:pt>
                <c:pt idx="18">
                  <c:v>9.425795053</c:v>
                </c:pt>
              </c:numCache>
            </c:numRef>
          </c:val>
          <c:smooth val="0"/>
        </c:ser>
        <c:marker val="1"/>
        <c:axId val="21025394"/>
        <c:axId val="55010819"/>
      </c:lineChart>
      <c:catAx>
        <c:axId val="21025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0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5010819"/>
        <c:crosses val="autoZero"/>
        <c:auto val="1"/>
        <c:lblOffset val="100"/>
        <c:tickLblSkip val="1"/>
        <c:noMultiLvlLbl val="0"/>
      </c:catAx>
      <c:valAx>
        <c:axId val="55010819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Ambulatory Visit Rate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025394"/>
        <c:crossesAt val="1"/>
        <c:crossBetween val="between"/>
        <c:dispUnits/>
        <c:majorUnit val="2"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46375"/>
          <c:y val="0.17925"/>
          <c:w val="0.2325"/>
          <c:h val="0.1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/>
  <headerFooter>
    <oddHeader>&amp;Cconfidential draft - not for distribution
&amp;F</oddHead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/>
  <headerFooter>
    <oddHeader>&amp;Cconfidential draft - not for distribution
&amp;F</oddHead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/>
  <headerFooter>
    <oddHeader>&amp;Cconfidential draft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fitToHeight="0" fitToWidth="0" horizontalDpi="600" verticalDpi="600" orientation="landscape"/>
  <headerFooter>
    <oddHeader>&amp;Cconfidential draft - not for distribution
&amp;F</oddHead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/>
  <headerFooter>
    <oddHeader>&amp;Cconfidential draft - not for distribution
&amp;F</oddHead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fitToHeight="0" fitToWidth="0" horizontalDpi="600" verticalDpi="600" orientation="landscape"/>
  <headerFooter>
    <oddHeader>&amp;Cconfidential draft - not for distribution
&amp;F</oddHead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</cdr:x>
      <cdr:y>0.05825</cdr:y>
    </cdr:from>
    <cdr:to>
      <cdr:x>0.5715</cdr:x>
      <cdr:y>0.1025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71475" y="257175"/>
          <a:ext cx="2886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Average number of visits per resident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0.85525</cdr:x>
      <cdr:y>0.969</cdr:y>
    </cdr:from>
    <cdr:to>
      <cdr:x>1</cdr:x>
      <cdr:y>0.99325</cdr:y>
    </cdr:to>
    <cdr:sp>
      <cdr:nvSpPr>
        <cdr:cNvPr id="1" name="mchp"/>
        <cdr:cNvSpPr txBox="1">
          <a:spLocks noChangeArrowheads="1"/>
        </cdr:cNvSpPr>
      </cdr:nvSpPr>
      <cdr:spPr>
        <a:xfrm>
          <a:off x="7400925" y="5753100"/>
          <a:ext cx="12573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0.85525</cdr:x>
      <cdr:y>0.9755</cdr:y>
    </cdr:from>
    <cdr:to>
      <cdr:x>1</cdr:x>
      <cdr:y>1</cdr:y>
    </cdr:to>
    <cdr:sp>
      <cdr:nvSpPr>
        <cdr:cNvPr id="1" name="mchp"/>
        <cdr:cNvSpPr txBox="1">
          <a:spLocks noChangeArrowheads="1"/>
        </cdr:cNvSpPr>
      </cdr:nvSpPr>
      <cdr:spPr>
        <a:xfrm>
          <a:off x="7400925" y="5791200"/>
          <a:ext cx="12573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</cdr:x>
      <cdr:y>0.97225</cdr:y>
    </cdr:from>
    <cdr:to>
      <cdr:x>1</cdr:x>
      <cdr:y>0.9965</cdr:y>
    </cdr:to>
    <cdr:sp>
      <cdr:nvSpPr>
        <cdr:cNvPr id="1" name="mchp"/>
        <cdr:cNvSpPr txBox="1">
          <a:spLocks noChangeArrowheads="1"/>
        </cdr:cNvSpPr>
      </cdr:nvSpPr>
      <cdr:spPr>
        <a:xfrm>
          <a:off x="7391400" y="5772150"/>
          <a:ext cx="12668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</cdr:x>
      <cdr:y>0.653</cdr:y>
    </cdr:from>
    <cdr:to>
      <cdr:x>0.98</cdr:x>
      <cdr:y>0.7815</cdr:y>
    </cdr:to>
    <cdr:sp>
      <cdr:nvSpPr>
        <cdr:cNvPr id="1" name="Text Box 3"/>
        <cdr:cNvSpPr txBox="1">
          <a:spLocks noChangeArrowheads="1"/>
        </cdr:cNvSpPr>
      </cdr:nvSpPr>
      <cdr:spPr>
        <a:xfrm>
          <a:off x="6819900" y="3876675"/>
          <a:ext cx="1666875" cy="762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note 1: values for female Metis have been suppressed for age group 90+; values for male Metis have been suppressed for age groups 80-84, 85-89 and 90+</a:t>
          </a:r>
        </a:p>
      </cdr:txBody>
    </cdr:sp>
  </cdr:relSizeAnchor>
  <cdr:relSizeAnchor xmlns:cdr="http://schemas.openxmlformats.org/drawingml/2006/chartDrawing">
    <cdr:from>
      <cdr:x>0.83025</cdr:x>
      <cdr:y>0.80275</cdr:y>
    </cdr:from>
    <cdr:to>
      <cdr:x>0.92675</cdr:x>
      <cdr:y>0.881</cdr:y>
    </cdr:to>
    <cdr:sp>
      <cdr:nvSpPr>
        <cdr:cNvPr id="2" name="Text Box 5"/>
        <cdr:cNvSpPr txBox="1">
          <a:spLocks noChangeArrowheads="1"/>
        </cdr:cNvSpPr>
      </cdr:nvSpPr>
      <cdr:spPr>
        <a:xfrm>
          <a:off x="7181850" y="47625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 2: there is 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missing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data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for Churchill </a:t>
          </a:r>
        </a:p>
      </cdr:txBody>
    </cdr:sp>
  </cdr:relSizeAnchor>
  <cdr:relSizeAnchor xmlns:cdr="http://schemas.openxmlformats.org/drawingml/2006/chartDrawing">
    <cdr:from>
      <cdr:x>0.854</cdr:x>
      <cdr:y>0.9755</cdr:y>
    </cdr:from>
    <cdr:to>
      <cdr:x>1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7391400" y="5791200"/>
          <a:ext cx="12668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0.85375</cdr:x>
      <cdr:y>0.97575</cdr:y>
    </cdr:from>
    <cdr:to>
      <cdr:x>1</cdr:x>
      <cdr:y>1</cdr:y>
    </cdr:to>
    <cdr:sp>
      <cdr:nvSpPr>
        <cdr:cNvPr id="1" name="mchp"/>
        <cdr:cNvSpPr txBox="1">
          <a:spLocks noChangeArrowheads="1"/>
        </cdr:cNvSpPr>
      </cdr:nvSpPr>
      <cdr:spPr>
        <a:xfrm>
          <a:off x="7391400" y="5791200"/>
          <a:ext cx="12668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</cdr:x>
      <cdr:y>0.0565</cdr:y>
    </cdr:from>
    <cdr:to>
      <cdr:x>0.5725</cdr:x>
      <cdr:y>0.10225</cdr:y>
    </cdr:to>
    <cdr:sp>
      <cdr:nvSpPr>
        <cdr:cNvPr id="1" name="Text Box 1"/>
        <cdr:cNvSpPr txBox="1">
          <a:spLocks noChangeArrowheads="1"/>
        </cdr:cNvSpPr>
      </cdr:nvSpPr>
      <cdr:spPr>
        <a:xfrm>
          <a:off x="371475" y="247650"/>
          <a:ext cx="2895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Average number of visits per resident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</cdr:x>
      <cdr:y>0.6755</cdr:y>
    </cdr:from>
    <cdr:to>
      <cdr:x>0.972</cdr:x>
      <cdr:y>0.806</cdr:y>
    </cdr:to>
    <cdr:sp>
      <cdr:nvSpPr>
        <cdr:cNvPr id="1" name="Text Box 2"/>
        <cdr:cNvSpPr txBox="1">
          <a:spLocks noChangeArrowheads="1"/>
        </cdr:cNvSpPr>
      </cdr:nvSpPr>
      <cdr:spPr>
        <a:xfrm>
          <a:off x="6753225" y="4038600"/>
          <a:ext cx="1666875" cy="781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note: values for female Metis have been suppressed for age groups 85-89 and 90+; values for male Metis have been suppressed for age groups 80-84, 85-89 and 90+</a:t>
          </a:r>
        </a:p>
      </cdr:txBody>
    </cdr:sp>
  </cdr:relSizeAnchor>
  <cdr:relSizeAnchor xmlns:cdr="http://schemas.openxmlformats.org/drawingml/2006/chartDrawing">
    <cdr:from>
      <cdr:x>0.85475</cdr:x>
      <cdr:y>0.97225</cdr:y>
    </cdr:from>
    <cdr:to>
      <cdr:x>1</cdr:x>
      <cdr:y>0.99675</cdr:y>
    </cdr:to>
    <cdr:sp>
      <cdr:nvSpPr>
        <cdr:cNvPr id="2" name="mchp"/>
        <cdr:cNvSpPr txBox="1">
          <a:spLocks noChangeArrowheads="1"/>
        </cdr:cNvSpPr>
      </cdr:nvSpPr>
      <cdr:spPr>
        <a:xfrm>
          <a:off x="7391400" y="5810250"/>
          <a:ext cx="12573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zoomScalePageLayoutView="0" workbookViewId="0" topLeftCell="A37">
      <selection activeCell="E43" sqref="E43"/>
    </sheetView>
  </sheetViews>
  <sheetFormatPr defaultColWidth="9.140625" defaultRowHeight="12.75"/>
  <cols>
    <col min="1" max="1" width="9.7109375" style="10" customWidth="1"/>
    <col min="2" max="3" width="14.421875" style="0" customWidth="1"/>
    <col min="4" max="4" width="12.140625" style="0" customWidth="1"/>
    <col min="5" max="5" width="11.8515625" style="0" customWidth="1"/>
    <col min="9" max="9" width="9.57421875" style="0" bestFit="1" customWidth="1"/>
    <col min="10" max="10" width="10.57421875" style="0" bestFit="1" customWidth="1"/>
    <col min="11" max="11" width="9.57421875" style="0" bestFit="1" customWidth="1"/>
    <col min="12" max="12" width="10.57421875" style="0" bestFit="1" customWidth="1"/>
  </cols>
  <sheetData>
    <row r="1" spans="1:7" ht="12.75">
      <c r="A1" s="6" t="s">
        <v>2</v>
      </c>
      <c r="B1" s="1"/>
      <c r="C1" s="1"/>
      <c r="D1" s="1"/>
      <c r="E1" s="1"/>
      <c r="F1" s="1"/>
      <c r="G1" s="1"/>
    </row>
    <row r="3" ht="12.75">
      <c r="A3" s="6" t="s">
        <v>21</v>
      </c>
    </row>
    <row r="5" spans="1:5" ht="12.75">
      <c r="A5" s="7"/>
      <c r="B5" s="2" t="s">
        <v>22</v>
      </c>
      <c r="C5" s="2" t="s">
        <v>27</v>
      </c>
      <c r="D5" s="2" t="s">
        <v>23</v>
      </c>
      <c r="E5" s="2" t="s">
        <v>28</v>
      </c>
    </row>
    <row r="6" spans="1:5" ht="12.75">
      <c r="A6" s="7" t="s">
        <v>29</v>
      </c>
      <c r="B6" s="3">
        <f>'orig data'!E23</f>
        <v>5.9561403509</v>
      </c>
      <c r="C6" s="3">
        <f>'orig data'!E251</f>
        <v>5.6680526681</v>
      </c>
      <c r="D6" s="3">
        <f>'orig data'!E5</f>
        <v>6.3790322581</v>
      </c>
      <c r="E6" s="3">
        <f>'orig data'!E232</f>
        <v>6.1026640676</v>
      </c>
    </row>
    <row r="7" spans="1:5" ht="12.75">
      <c r="A7" s="11" t="s">
        <v>30</v>
      </c>
      <c r="B7" s="3">
        <f>'orig data'!E24</f>
        <v>3.7339449541</v>
      </c>
      <c r="C7" s="3">
        <f>'orig data'!E252</f>
        <v>3.1916167665</v>
      </c>
      <c r="D7" s="3">
        <f>'orig data'!E6</f>
        <v>2.9821428571</v>
      </c>
      <c r="E7" s="3">
        <f>'orig data'!E233</f>
        <v>3.2338049144</v>
      </c>
    </row>
    <row r="8" spans="1:5" ht="12.75">
      <c r="A8" s="11" t="s">
        <v>31</v>
      </c>
      <c r="B8" s="3">
        <f>'orig data'!E25</f>
        <v>2.8269230769</v>
      </c>
      <c r="C8" s="3">
        <f>'orig data'!E253</f>
        <v>2.5762942779</v>
      </c>
      <c r="D8" s="3">
        <f>'orig data'!E7</f>
        <v>2.6213592233</v>
      </c>
      <c r="E8" s="3">
        <f>'orig data'!E234</f>
        <v>2.652739726</v>
      </c>
    </row>
    <row r="9" spans="1:5" ht="12.75">
      <c r="A9" s="11" t="s">
        <v>32</v>
      </c>
      <c r="B9" s="3">
        <f>'orig data'!E26</f>
        <v>6.3232323232</v>
      </c>
      <c r="C9" s="3">
        <f>'orig data'!E254</f>
        <v>4.7931858936</v>
      </c>
      <c r="D9" s="3">
        <f>'orig data'!E8</f>
        <v>2.9223300971</v>
      </c>
      <c r="E9" s="3">
        <f>'orig data'!E235</f>
        <v>2.6672760512</v>
      </c>
    </row>
    <row r="10" spans="1:5" ht="12.75">
      <c r="A10" s="11" t="s">
        <v>33</v>
      </c>
      <c r="B10" s="3">
        <f>'orig data'!E27</f>
        <v>6.814516129</v>
      </c>
      <c r="C10" s="3">
        <f>'orig data'!E255</f>
        <v>5.410932162</v>
      </c>
      <c r="D10" s="3">
        <f>'orig data'!E9</f>
        <v>3.484375</v>
      </c>
      <c r="E10" s="3">
        <f>'orig data'!E236</f>
        <v>2.593220339</v>
      </c>
    </row>
    <row r="11" spans="1:5" ht="12.75">
      <c r="A11" s="11" t="s">
        <v>34</v>
      </c>
      <c r="B11" s="3">
        <f>'orig data'!E28</f>
        <v>6.9193548387</v>
      </c>
      <c r="C11" s="3">
        <f>'orig data'!E256</f>
        <v>6.1678591084</v>
      </c>
      <c r="D11" s="3">
        <f>'orig data'!E10</f>
        <v>3.9417475728</v>
      </c>
      <c r="E11" s="3">
        <f>'orig data'!E237</f>
        <v>2.9524954901</v>
      </c>
    </row>
    <row r="12" spans="1:5" ht="12.75">
      <c r="A12" s="11" t="s">
        <v>35</v>
      </c>
      <c r="B12" s="3">
        <f>'orig data'!E29</f>
        <v>6.4303797468</v>
      </c>
      <c r="C12" s="3">
        <f>'orig data'!E257</f>
        <v>6.0522113022</v>
      </c>
      <c r="D12" s="3">
        <f>'orig data'!E11</f>
        <v>3.8673469388</v>
      </c>
      <c r="E12" s="3">
        <f>'orig data'!E238</f>
        <v>3.0019367334</v>
      </c>
    </row>
    <row r="13" spans="1:5" ht="12.75">
      <c r="A13" s="11" t="s">
        <v>36</v>
      </c>
      <c r="B13" s="3">
        <f>'orig data'!E30</f>
        <v>9.6857142857</v>
      </c>
      <c r="C13" s="3">
        <f>'orig data'!E258</f>
        <v>6.0569491525</v>
      </c>
      <c r="D13" s="3">
        <f>'orig data'!E12</f>
        <v>4.1126760563</v>
      </c>
      <c r="E13" s="3">
        <f>'orig data'!E239</f>
        <v>3.5587628866</v>
      </c>
    </row>
    <row r="14" spans="1:5" ht="12.75">
      <c r="A14" s="11" t="s">
        <v>37</v>
      </c>
      <c r="B14" s="3">
        <f>'orig data'!E31</f>
        <v>7.7228915663</v>
      </c>
      <c r="C14" s="3">
        <f>'orig data'!E259</f>
        <v>6.3304940375</v>
      </c>
      <c r="D14" s="3">
        <f>'orig data'!E13</f>
        <v>4.675</v>
      </c>
      <c r="E14" s="3">
        <f>'orig data'!E240</f>
        <v>3.9450884686</v>
      </c>
    </row>
    <row r="15" spans="1:5" ht="12.75">
      <c r="A15" s="11" t="s">
        <v>38</v>
      </c>
      <c r="B15" s="3">
        <f>'orig data'!E32</f>
        <v>7.5057471264</v>
      </c>
      <c r="C15" s="3">
        <f>'orig data'!E260</f>
        <v>6.2081521739</v>
      </c>
      <c r="D15" s="3">
        <f>'orig data'!E14</f>
        <v>4.7358490566</v>
      </c>
      <c r="E15" s="3">
        <f>'orig data'!E241</f>
        <v>4.31747851</v>
      </c>
    </row>
    <row r="16" spans="1:5" ht="12.75">
      <c r="A16" s="11" t="s">
        <v>39</v>
      </c>
      <c r="B16" s="3">
        <f>'orig data'!E33</f>
        <v>8.6774193548</v>
      </c>
      <c r="C16" s="3">
        <f>'orig data'!E261</f>
        <v>6.6114885732</v>
      </c>
      <c r="D16" s="3">
        <f>'orig data'!E15</f>
        <v>6.7647058824</v>
      </c>
      <c r="E16" s="3">
        <f>'orig data'!E242</f>
        <v>4.9890955741</v>
      </c>
    </row>
    <row r="17" spans="1:5" ht="12.75">
      <c r="A17" s="11" t="s">
        <v>40</v>
      </c>
      <c r="B17" s="3">
        <f>'orig data'!E34</f>
        <v>7.7966101695</v>
      </c>
      <c r="C17" s="3">
        <f>'orig data'!E262</f>
        <v>7.0650239562</v>
      </c>
      <c r="D17" s="3">
        <f>'orig data'!E16</f>
        <v>5.8775510204</v>
      </c>
      <c r="E17" s="3">
        <f>'orig data'!E243</f>
        <v>5.8352685051</v>
      </c>
    </row>
    <row r="18" spans="1:5" ht="12.75">
      <c r="A18" s="11" t="s">
        <v>41</v>
      </c>
      <c r="B18" s="3">
        <f>'orig data'!E35</f>
        <v>10.513513514</v>
      </c>
      <c r="C18" s="3">
        <f>'orig data'!E263</f>
        <v>7.472007722</v>
      </c>
      <c r="D18" s="3">
        <f>'orig data'!E17</f>
        <v>9.8</v>
      </c>
      <c r="E18" s="3">
        <f>'orig data'!E244</f>
        <v>6.7482517483</v>
      </c>
    </row>
    <row r="19" spans="1:5" ht="12.75">
      <c r="A19" s="11" t="s">
        <v>42</v>
      </c>
      <c r="B19" s="3">
        <f>'orig data'!E36</f>
        <v>9.75</v>
      </c>
      <c r="C19" s="3">
        <f>'orig data'!E264</f>
        <v>8.3846153846</v>
      </c>
      <c r="D19" s="3">
        <f>'orig data'!E18</f>
        <v>7.8</v>
      </c>
      <c r="E19" s="3">
        <f>'orig data'!E245</f>
        <v>7.8523316062</v>
      </c>
    </row>
    <row r="20" spans="1:5" ht="12.75">
      <c r="A20" s="11" t="s">
        <v>43</v>
      </c>
      <c r="B20" s="3">
        <f>'orig data'!E37</f>
        <v>7</v>
      </c>
      <c r="C20" s="3">
        <f>'orig data'!E265</f>
        <v>8.8838071693</v>
      </c>
      <c r="D20" s="3">
        <f>'orig data'!E19</f>
        <v>10.15</v>
      </c>
      <c r="E20" s="3">
        <f>'orig data'!E246</f>
        <v>9.0161290323</v>
      </c>
    </row>
    <row r="21" spans="1:5" ht="12.75">
      <c r="A21" s="11" t="s">
        <v>44</v>
      </c>
      <c r="B21" s="3">
        <f>'orig data'!E38</f>
        <v>13.4</v>
      </c>
      <c r="C21" s="3">
        <f>'orig data'!E266</f>
        <v>9.4554334554</v>
      </c>
      <c r="D21" s="3">
        <f>'orig data'!E20</f>
        <v>13.230769231</v>
      </c>
      <c r="E21" s="3">
        <f>'orig data'!E247</f>
        <v>10.277280859</v>
      </c>
    </row>
    <row r="22" spans="1:5" ht="12.75">
      <c r="A22" s="11" t="s">
        <v>45</v>
      </c>
      <c r="B22" s="3">
        <f>'orig data'!E39</f>
        <v>11.333333333</v>
      </c>
      <c r="C22" s="3">
        <f>'orig data'!E267</f>
        <v>10.74852071</v>
      </c>
      <c r="D22" s="3" t="str">
        <f>'orig data'!E21</f>
        <v> </v>
      </c>
      <c r="E22" s="3">
        <f>'orig data'!E248</f>
        <v>11.548926014</v>
      </c>
    </row>
    <row r="23" spans="1:5" ht="12.75">
      <c r="A23" s="11" t="s">
        <v>46</v>
      </c>
      <c r="B23" s="3" t="str">
        <f>'orig data'!E40</f>
        <v> </v>
      </c>
      <c r="C23" s="3">
        <f>'orig data'!E268</f>
        <v>11.215605749</v>
      </c>
      <c r="D23" s="3" t="str">
        <f>'orig data'!E22</f>
        <v> </v>
      </c>
      <c r="E23" s="3">
        <f>'orig data'!E249</f>
        <v>11.88</v>
      </c>
    </row>
    <row r="24" spans="1:5" ht="12.75">
      <c r="A24" s="11" t="s">
        <v>47</v>
      </c>
      <c r="B24" s="3" t="str">
        <f>'orig data'!E41</f>
        <v> </v>
      </c>
      <c r="C24" s="3">
        <f>'orig data'!E269</f>
        <v>12.470198675</v>
      </c>
      <c r="D24" s="3"/>
      <c r="E24" s="3">
        <f>'orig data'!E250</f>
        <v>11.764150943</v>
      </c>
    </row>
    <row r="25" spans="1:5" ht="12.75">
      <c r="A25" s="7"/>
      <c r="B25" s="2"/>
      <c r="C25" s="2"/>
      <c r="D25" s="2"/>
      <c r="E25" s="2"/>
    </row>
    <row r="26" spans="1:5" ht="12.75">
      <c r="A26" s="8" t="s">
        <v>15</v>
      </c>
      <c r="B26" s="2"/>
      <c r="C26" s="2"/>
      <c r="D26" s="2"/>
      <c r="E26" s="2"/>
    </row>
    <row r="27" spans="1:5" ht="12.75">
      <c r="A27" s="7"/>
      <c r="B27" s="2" t="s">
        <v>22</v>
      </c>
      <c r="C27" s="2" t="s">
        <v>27</v>
      </c>
      <c r="D27" s="2" t="s">
        <v>23</v>
      </c>
      <c r="E27" s="2" t="s">
        <v>28</v>
      </c>
    </row>
    <row r="28" spans="1:5" ht="12.75">
      <c r="A28" s="7" t="s">
        <v>29</v>
      </c>
      <c r="B28" s="3">
        <f>'orig data'!E61</f>
        <v>5.8022239873</v>
      </c>
      <c r="C28" s="3">
        <f>'orig data'!E289</f>
        <v>5.3741978855</v>
      </c>
      <c r="D28" s="3">
        <f>'orig data'!E42</f>
        <v>6.4242424242</v>
      </c>
      <c r="E28" s="3">
        <f>'orig data'!E270</f>
        <v>5.8035641725</v>
      </c>
    </row>
    <row r="29" spans="1:5" ht="12.75">
      <c r="A29" s="11" t="s">
        <v>30</v>
      </c>
      <c r="B29" s="3">
        <f>'orig data'!E62</f>
        <v>3.1996974281</v>
      </c>
      <c r="C29" s="3">
        <f>'orig data'!E290</f>
        <v>2.8676272477</v>
      </c>
      <c r="D29" s="3">
        <f>'orig data'!E43</f>
        <v>2.8940646131</v>
      </c>
      <c r="E29" s="3">
        <f>'orig data'!E271</f>
        <v>3.0285512291</v>
      </c>
    </row>
    <row r="30" spans="1:5" ht="12.75">
      <c r="A30" s="11" t="s">
        <v>31</v>
      </c>
      <c r="B30" s="3">
        <f>'orig data'!E63</f>
        <v>2.7829398324</v>
      </c>
      <c r="C30" s="3">
        <f>'orig data'!E291</f>
        <v>2.431918745</v>
      </c>
      <c r="D30" s="3">
        <f>'orig data'!E44</f>
        <v>2.7654867257</v>
      </c>
      <c r="E30" s="3">
        <f>'orig data'!E272</f>
        <v>2.5003663004</v>
      </c>
    </row>
    <row r="31" spans="1:5" ht="12.75">
      <c r="A31" s="11" t="s">
        <v>32</v>
      </c>
      <c r="B31" s="3">
        <f>'orig data'!E64</f>
        <v>4.1632478632</v>
      </c>
      <c r="C31" s="3">
        <f>'orig data'!E292</f>
        <v>3.5791692617</v>
      </c>
      <c r="D31" s="3">
        <f>'orig data'!E45</f>
        <v>2.497754491</v>
      </c>
      <c r="E31" s="3">
        <f>'orig data'!E273</f>
        <v>2.271429238</v>
      </c>
    </row>
    <row r="32" spans="1:5" ht="12.75">
      <c r="A32" s="11" t="s">
        <v>33</v>
      </c>
      <c r="B32" s="3">
        <f>'orig data'!E65</f>
        <v>5.2966472303</v>
      </c>
      <c r="C32" s="3">
        <f>'orig data'!E293</f>
        <v>4.4430881201</v>
      </c>
      <c r="D32" s="3">
        <f>'orig data'!E46</f>
        <v>2.5501672241</v>
      </c>
      <c r="E32" s="3">
        <f>'orig data'!E274</f>
        <v>2.3142456796</v>
      </c>
    </row>
    <row r="33" spans="1:5" ht="12.75">
      <c r="A33" s="11" t="s">
        <v>34</v>
      </c>
      <c r="B33" s="3">
        <f>'orig data'!E66</f>
        <v>5.634870993</v>
      </c>
      <c r="C33" s="3">
        <f>'orig data'!E294</f>
        <v>4.7531100478</v>
      </c>
      <c r="D33" s="3">
        <f>'orig data'!E47</f>
        <v>2.9121568627</v>
      </c>
      <c r="E33" s="3">
        <f>'orig data'!E275</f>
        <v>2.4902692864</v>
      </c>
    </row>
    <row r="34" spans="1:5" ht="12.75">
      <c r="A34" s="11" t="s">
        <v>35</v>
      </c>
      <c r="B34" s="3">
        <f>'orig data'!E67</f>
        <v>5.654822335</v>
      </c>
      <c r="C34" s="3">
        <f>'orig data'!E295</f>
        <v>4.8606446811</v>
      </c>
      <c r="D34" s="3">
        <f>'orig data'!E48</f>
        <v>3.3003472222</v>
      </c>
      <c r="E34" s="3">
        <f>'orig data'!E276</f>
        <v>2.8657962229</v>
      </c>
    </row>
    <row r="35" spans="1:5" ht="12.75">
      <c r="A35" s="11" t="s">
        <v>36</v>
      </c>
      <c r="B35" s="3">
        <f>'orig data'!E68</f>
        <v>6.1439322672</v>
      </c>
      <c r="C35" s="3">
        <f>'orig data'!E296</f>
        <v>5.1130833485</v>
      </c>
      <c r="D35" s="3">
        <f>'orig data'!E49</f>
        <v>4.0457038391</v>
      </c>
      <c r="E35" s="3">
        <f>'orig data'!E277</f>
        <v>3.2582597615</v>
      </c>
    </row>
    <row r="36" spans="1:5" ht="12.75">
      <c r="A36" s="11" t="s">
        <v>37</v>
      </c>
      <c r="B36" s="3">
        <f>'orig data'!E69</f>
        <v>6.8535353535</v>
      </c>
      <c r="C36" s="3">
        <f>'orig data'!E297</f>
        <v>5.3090325902</v>
      </c>
      <c r="D36" s="3">
        <f>'orig data'!E50</f>
        <v>4.3111366246</v>
      </c>
      <c r="E36" s="3">
        <f>'orig data'!E278</f>
        <v>3.7588333599</v>
      </c>
    </row>
    <row r="37" spans="1:5" ht="12.75">
      <c r="A37" s="11" t="s">
        <v>38</v>
      </c>
      <c r="B37" s="3">
        <f>'orig data'!E70</f>
        <v>6.823923445</v>
      </c>
      <c r="C37" s="3">
        <f>'orig data'!E298</f>
        <v>5.7635064684</v>
      </c>
      <c r="D37" s="3">
        <f>'orig data'!E51</f>
        <v>5.1563926941</v>
      </c>
      <c r="E37" s="3">
        <f>'orig data'!E279</f>
        <v>4.0735294118</v>
      </c>
    </row>
    <row r="38" spans="1:5" ht="12.75">
      <c r="A38" s="11" t="s">
        <v>39</v>
      </c>
      <c r="B38" s="3">
        <f>'orig data'!E71</f>
        <v>7.823272091</v>
      </c>
      <c r="C38" s="3">
        <f>'orig data'!E299</f>
        <v>6.4161686727</v>
      </c>
      <c r="D38" s="3">
        <f>'orig data'!E52</f>
        <v>6.2747844828</v>
      </c>
      <c r="E38" s="3">
        <f>'orig data'!E280</f>
        <v>4.730952175</v>
      </c>
    </row>
    <row r="39" spans="1:5" ht="12.75">
      <c r="A39" s="11" t="s">
        <v>40</v>
      </c>
      <c r="B39" s="3">
        <f>'orig data'!E72</f>
        <v>8.221302999</v>
      </c>
      <c r="C39" s="3">
        <f>'orig data'!E300</f>
        <v>6.9306220096</v>
      </c>
      <c r="D39" s="3">
        <f>'orig data'!E53</f>
        <v>6.6410835214</v>
      </c>
      <c r="E39" s="3">
        <f>'orig data'!E281</f>
        <v>5.6723181101</v>
      </c>
    </row>
    <row r="40" spans="1:5" ht="12.75">
      <c r="A40" s="11" t="s">
        <v>41</v>
      </c>
      <c r="B40" s="3">
        <f>'orig data'!E73</f>
        <v>9.3958944282</v>
      </c>
      <c r="C40" s="3">
        <f>'orig data'!E301</f>
        <v>7.4595573961</v>
      </c>
      <c r="D40" s="3">
        <f>'orig data'!E54</f>
        <v>8</v>
      </c>
      <c r="E40" s="3">
        <f>'orig data'!E282</f>
        <v>6.5165060488</v>
      </c>
    </row>
    <row r="41" spans="1:5" ht="12.75">
      <c r="A41" s="11" t="s">
        <v>42</v>
      </c>
      <c r="B41" s="3">
        <f>'orig data'!E74</f>
        <v>9.8780487805</v>
      </c>
      <c r="C41" s="3">
        <f>'orig data'!E302</f>
        <v>8.1330279121</v>
      </c>
      <c r="D41" s="3">
        <f>'orig data'!E55</f>
        <v>8.5622119816</v>
      </c>
      <c r="E41" s="3">
        <f>'orig data'!E283</f>
        <v>7.6207625084</v>
      </c>
    </row>
    <row r="42" spans="1:5" ht="12.75">
      <c r="A42" s="11" t="s">
        <v>43</v>
      </c>
      <c r="B42" s="3">
        <f>'orig data'!E75</f>
        <v>10.009302326</v>
      </c>
      <c r="C42" s="3">
        <f>'orig data'!E303</f>
        <v>8.606080207</v>
      </c>
      <c r="D42" s="3">
        <f>'orig data'!E56</f>
        <v>10.048780488</v>
      </c>
      <c r="E42" s="3">
        <f>'orig data'!E284</f>
        <v>8.8441111111</v>
      </c>
    </row>
    <row r="43" spans="1:5" ht="12.75">
      <c r="A43" s="11" t="s">
        <v>44</v>
      </c>
      <c r="B43" s="3">
        <f>'orig data'!E76</f>
        <v>10.755852843</v>
      </c>
      <c r="C43" s="3">
        <f>'orig data'!E304</f>
        <v>9.4717856467</v>
      </c>
      <c r="D43" s="3">
        <f>'orig data'!E57</f>
        <v>12.014925373</v>
      </c>
      <c r="E43" s="3">
        <f>'orig data'!E285</f>
        <v>10.023387097</v>
      </c>
    </row>
    <row r="44" spans="1:5" ht="12.75">
      <c r="A44" s="11" t="s">
        <v>45</v>
      </c>
      <c r="B44" s="3">
        <f>'orig data'!E77</f>
        <v>11.062200957</v>
      </c>
      <c r="C44" s="3">
        <f>'orig data'!E305</f>
        <v>10.195134684</v>
      </c>
      <c r="D44" s="3">
        <f>'orig data'!E58</f>
        <v>11.474747475</v>
      </c>
      <c r="E44" s="3">
        <f>'orig data'!E286</f>
        <v>11.021639465</v>
      </c>
    </row>
    <row r="45" spans="1:5" ht="12.75">
      <c r="A45" s="11" t="s">
        <v>46</v>
      </c>
      <c r="B45" s="3">
        <f>'orig data'!E78</f>
        <v>10.936842105</v>
      </c>
      <c r="C45" s="3">
        <f>'orig data'!E306</f>
        <v>10.704741016</v>
      </c>
      <c r="D45" s="3">
        <f>'orig data'!E59</f>
        <v>13.727272727</v>
      </c>
      <c r="E45" s="3">
        <f>'orig data'!E287</f>
        <v>11.603746398</v>
      </c>
    </row>
    <row r="46" spans="1:5" ht="12.75">
      <c r="A46" s="11" t="s">
        <v>47</v>
      </c>
      <c r="B46" s="3">
        <f>'orig data'!E79</f>
        <v>13.2</v>
      </c>
      <c r="C46" s="3">
        <f>'orig data'!E307</f>
        <v>11.626663119</v>
      </c>
      <c r="D46" s="3">
        <f>'orig data'!E60</f>
        <v>7.0909090909</v>
      </c>
      <c r="E46" s="3">
        <f>'orig data'!E288</f>
        <v>11.179017485</v>
      </c>
    </row>
    <row r="47" spans="1:5" ht="12.75">
      <c r="A47" s="7"/>
      <c r="B47" s="3"/>
      <c r="C47" s="3"/>
      <c r="D47" s="3"/>
      <c r="E47" s="3"/>
    </row>
    <row r="48" spans="1:5" ht="12.75">
      <c r="A48" s="8" t="s">
        <v>48</v>
      </c>
      <c r="B48" s="3"/>
      <c r="C48" s="3"/>
      <c r="D48" s="3"/>
      <c r="E48" s="3"/>
    </row>
    <row r="49" spans="1:5" ht="12.75">
      <c r="A49" s="7"/>
      <c r="B49" s="2" t="s">
        <v>22</v>
      </c>
      <c r="C49" s="2" t="s">
        <v>27</v>
      </c>
      <c r="D49" s="2" t="s">
        <v>23</v>
      </c>
      <c r="E49" s="2" t="s">
        <v>28</v>
      </c>
    </row>
    <row r="50" spans="1:5" ht="12.75">
      <c r="A50" s="7" t="s">
        <v>29</v>
      </c>
      <c r="B50" s="3">
        <f>'orig data'!E99</f>
        <v>4.6241610738</v>
      </c>
      <c r="C50" s="3">
        <f>'orig data'!E327</f>
        <v>4.0002789789</v>
      </c>
      <c r="D50" s="3">
        <f>'orig data'!E80</f>
        <v>5.341563786</v>
      </c>
      <c r="E50" s="3">
        <f>'orig data'!E308</f>
        <v>4.4097951681</v>
      </c>
    </row>
    <row r="51" spans="1:5" ht="12.75">
      <c r="A51" s="11" t="s">
        <v>30</v>
      </c>
      <c r="B51" s="3">
        <f>'orig data'!E100</f>
        <v>2.4933078394</v>
      </c>
      <c r="C51" s="3">
        <f>'orig data'!E328</f>
        <v>2.1167873601</v>
      </c>
      <c r="D51" s="3">
        <f>'orig data'!E81</f>
        <v>2.4846846847</v>
      </c>
      <c r="E51" s="3">
        <f>'orig data'!E309</f>
        <v>2.2077192106</v>
      </c>
    </row>
    <row r="52" spans="1:5" ht="12.75">
      <c r="A52" s="11" t="s">
        <v>31</v>
      </c>
      <c r="B52" s="3">
        <f>'orig data'!E101</f>
        <v>2.4288288288</v>
      </c>
      <c r="C52" s="3">
        <f>'orig data'!E329</f>
        <v>1.9089925463</v>
      </c>
      <c r="D52" s="3">
        <f>'orig data'!E82</f>
        <v>2.3919413919</v>
      </c>
      <c r="E52" s="3">
        <f>'orig data'!E310</f>
        <v>1.9272237197</v>
      </c>
    </row>
    <row r="53" spans="1:5" ht="12.75">
      <c r="A53" s="11" t="s">
        <v>32</v>
      </c>
      <c r="B53" s="3">
        <f>'orig data'!E102</f>
        <v>4.0772058824</v>
      </c>
      <c r="C53" s="3">
        <f>'orig data'!E330</f>
        <v>3.202528709</v>
      </c>
      <c r="D53" s="3">
        <f>'orig data'!E83</f>
        <v>2.4200385356</v>
      </c>
      <c r="E53" s="3">
        <f>'orig data'!E311</f>
        <v>2.0325525129</v>
      </c>
    </row>
    <row r="54" spans="1:5" ht="12.75">
      <c r="A54" s="11" t="s">
        <v>33</v>
      </c>
      <c r="B54" s="3">
        <f>'orig data'!E103</f>
        <v>4.8710359408</v>
      </c>
      <c r="C54" s="3">
        <f>'orig data'!E331</f>
        <v>4.1326271186</v>
      </c>
      <c r="D54" s="3">
        <f>'orig data'!E84</f>
        <v>1.9311740891</v>
      </c>
      <c r="E54" s="3">
        <f>'orig data'!E312</f>
        <v>2.007107501</v>
      </c>
    </row>
    <row r="55" spans="1:5" ht="12.75">
      <c r="A55" s="11" t="s">
        <v>34</v>
      </c>
      <c r="B55" s="3">
        <f>'orig data'!E104</f>
        <v>5.0471204188</v>
      </c>
      <c r="C55" s="3">
        <f>'orig data'!E332</f>
        <v>4.2843841882</v>
      </c>
      <c r="D55" s="3">
        <f>'orig data'!E85</f>
        <v>2.2783018868</v>
      </c>
      <c r="E55" s="3">
        <f>'orig data'!E313</f>
        <v>2.024515128</v>
      </c>
    </row>
    <row r="56" spans="1:5" ht="12.75">
      <c r="A56" s="11" t="s">
        <v>35</v>
      </c>
      <c r="B56" s="3">
        <f>'orig data'!E105</f>
        <v>5.1983695652</v>
      </c>
      <c r="C56" s="3">
        <f>'orig data'!E333</f>
        <v>4.3420127796</v>
      </c>
      <c r="D56" s="3">
        <f>'orig data'!E86</f>
        <v>2.5245901639</v>
      </c>
      <c r="E56" s="3">
        <f>'orig data'!E314</f>
        <v>2.3875521335</v>
      </c>
    </row>
    <row r="57" spans="1:5" ht="12.75">
      <c r="A57" s="11" t="s">
        <v>36</v>
      </c>
      <c r="B57" s="3">
        <f>'orig data'!E106</f>
        <v>4.9520958084</v>
      </c>
      <c r="C57" s="3">
        <f>'orig data'!E334</f>
        <v>4.3869766056</v>
      </c>
      <c r="D57" s="3">
        <f>'orig data'!E87</f>
        <v>3.1379310345</v>
      </c>
      <c r="E57" s="3">
        <f>'orig data'!E315</f>
        <v>2.6785551677</v>
      </c>
    </row>
    <row r="58" spans="1:5" ht="12.75">
      <c r="A58" s="11" t="s">
        <v>37</v>
      </c>
      <c r="B58" s="3">
        <f>'orig data'!E107</f>
        <v>5.3951612903</v>
      </c>
      <c r="C58" s="3">
        <f>'orig data'!E335</f>
        <v>4.5496722786</v>
      </c>
      <c r="D58" s="3">
        <f>'orig data'!E88</f>
        <v>3.0173410405</v>
      </c>
      <c r="E58" s="3">
        <f>'orig data'!E316</f>
        <v>2.9416377426</v>
      </c>
    </row>
    <row r="59" spans="1:5" ht="12.75">
      <c r="A59" s="11" t="s">
        <v>38</v>
      </c>
      <c r="B59" s="3">
        <f>'orig data'!E108</f>
        <v>5.8318965517</v>
      </c>
      <c r="C59" s="3">
        <f>'orig data'!E336</f>
        <v>4.899184953</v>
      </c>
      <c r="D59" s="3">
        <f>'orig data'!E89</f>
        <v>3.2945736434</v>
      </c>
      <c r="E59" s="3">
        <f>'orig data'!E317</f>
        <v>3.1872151595</v>
      </c>
    </row>
    <row r="60" spans="1:5" ht="12.75">
      <c r="A60" s="11" t="s">
        <v>39</v>
      </c>
      <c r="B60" s="3">
        <f>'orig data'!E109</f>
        <v>5.6595289079</v>
      </c>
      <c r="C60" s="3">
        <f>'orig data'!E337</f>
        <v>5.2564646036</v>
      </c>
      <c r="D60" s="3">
        <f>'orig data'!E90</f>
        <v>3.9255813953</v>
      </c>
      <c r="E60" s="3">
        <f>'orig data'!E318</f>
        <v>3.6566863588</v>
      </c>
    </row>
    <row r="61" spans="1:5" ht="12.75">
      <c r="A61" s="11" t="s">
        <v>40</v>
      </c>
      <c r="B61" s="3">
        <f>'orig data'!E110</f>
        <v>6.6283185841</v>
      </c>
      <c r="C61" s="3">
        <f>'orig data'!E338</f>
        <v>5.7453324599</v>
      </c>
      <c r="D61" s="3">
        <f>'orig data'!E91</f>
        <v>5.072386059</v>
      </c>
      <c r="E61" s="3">
        <f>'orig data'!E319</f>
        <v>4.4169406607</v>
      </c>
    </row>
    <row r="62" spans="1:5" ht="12.75">
      <c r="A62" s="11" t="s">
        <v>41</v>
      </c>
      <c r="B62" s="3">
        <f>'orig data'!E111</f>
        <v>6.7966666667</v>
      </c>
      <c r="C62" s="3">
        <f>'orig data'!E339</f>
        <v>6.2803960396</v>
      </c>
      <c r="D62" s="3">
        <f>'orig data'!E92</f>
        <v>6.2197802198</v>
      </c>
      <c r="E62" s="3">
        <f>'orig data'!E320</f>
        <v>5.2341735617</v>
      </c>
    </row>
    <row r="63" spans="1:5" ht="12.75">
      <c r="A63" s="11" t="s">
        <v>42</v>
      </c>
      <c r="B63" s="3">
        <f>'orig data'!E112</f>
        <v>7.5188284519</v>
      </c>
      <c r="C63" s="3">
        <f>'orig data'!E340</f>
        <v>6.6826762246</v>
      </c>
      <c r="D63" s="3">
        <f>'orig data'!E93</f>
        <v>6.8008658009</v>
      </c>
      <c r="E63" s="3">
        <f>'orig data'!E321</f>
        <v>6.109064112</v>
      </c>
    </row>
    <row r="64" spans="1:5" ht="12.75">
      <c r="A64" s="11" t="s">
        <v>43</v>
      </c>
      <c r="B64" s="3">
        <f>'orig data'!E113</f>
        <v>8.8926553672</v>
      </c>
      <c r="C64" s="3">
        <f>'orig data'!E341</f>
        <v>7.329226361</v>
      </c>
      <c r="D64" s="3">
        <f>'orig data'!E94</f>
        <v>7.8117647059</v>
      </c>
      <c r="E64" s="3">
        <f>'orig data'!E322</f>
        <v>7.3444215484</v>
      </c>
    </row>
    <row r="65" spans="1:5" ht="12.75">
      <c r="A65" s="11" t="s">
        <v>44</v>
      </c>
      <c r="B65" s="3">
        <f>'orig data'!E114</f>
        <v>8.6357142857</v>
      </c>
      <c r="C65" s="3">
        <f>'orig data'!E342</f>
        <v>8.1253991292</v>
      </c>
      <c r="D65" s="3">
        <f>'orig data'!E95</f>
        <v>10.657142857</v>
      </c>
      <c r="E65" s="3">
        <f>'orig data'!E323</f>
        <v>8.4566473988</v>
      </c>
    </row>
    <row r="66" spans="1:5" ht="12.75">
      <c r="A66" s="11" t="s">
        <v>45</v>
      </c>
      <c r="B66" s="3">
        <f>'orig data'!E115</f>
        <v>8.974025974</v>
      </c>
      <c r="C66" s="3">
        <f>'orig data'!E343</f>
        <v>8.74041986</v>
      </c>
      <c r="D66" s="3">
        <f>'orig data'!E96</f>
        <v>8.7341772152</v>
      </c>
      <c r="E66" s="3">
        <f>'orig data'!E324</f>
        <v>9.0961629559</v>
      </c>
    </row>
    <row r="67" spans="1:5" ht="12.75">
      <c r="A67" s="11" t="s">
        <v>46</v>
      </c>
      <c r="B67" s="3">
        <f>'orig data'!E116</f>
        <v>9.0952380952</v>
      </c>
      <c r="C67" s="3">
        <f>'orig data'!E344</f>
        <v>8.6907555138</v>
      </c>
      <c r="D67" s="3">
        <f>'orig data'!E97</f>
        <v>10.391304348</v>
      </c>
      <c r="E67" s="3">
        <f>'orig data'!E325</f>
        <v>9.5178105995</v>
      </c>
    </row>
    <row r="68" spans="1:5" ht="12.75">
      <c r="A68" s="11" t="s">
        <v>47</v>
      </c>
      <c r="B68" s="3">
        <f>'orig data'!E117</f>
        <v>10.608695652</v>
      </c>
      <c r="C68" s="3">
        <f>'orig data'!E345</f>
        <v>9.3018731988</v>
      </c>
      <c r="D68" s="3">
        <f>'orig data'!E98</f>
        <v>8.5</v>
      </c>
      <c r="E68" s="3">
        <f>'orig data'!E326</f>
        <v>9.425795053</v>
      </c>
    </row>
    <row r="69" spans="1:5" ht="12.75">
      <c r="A69" s="7"/>
      <c r="B69" s="3"/>
      <c r="C69" s="3"/>
      <c r="D69" s="3"/>
      <c r="E69" s="3"/>
    </row>
    <row r="70" spans="1:5" ht="12.75">
      <c r="A70" s="8" t="s">
        <v>16</v>
      </c>
      <c r="B70" s="3"/>
      <c r="C70" s="3"/>
      <c r="D70" s="3"/>
      <c r="E70" s="3"/>
    </row>
    <row r="71" spans="1:5" ht="12.75">
      <c r="A71" s="7"/>
      <c r="B71" s="2" t="s">
        <v>22</v>
      </c>
      <c r="C71" s="2" t="s">
        <v>27</v>
      </c>
      <c r="D71" s="2" t="s">
        <v>23</v>
      </c>
      <c r="E71" s="2" t="s">
        <v>28</v>
      </c>
    </row>
    <row r="72" spans="1:5" ht="12.75">
      <c r="A72" s="7" t="s">
        <v>29</v>
      </c>
      <c r="B72" s="3">
        <f>'orig data'!E137</f>
        <v>5.0342771982</v>
      </c>
      <c r="C72" s="3">
        <f>'orig data'!E365</f>
        <v>4.6374470339</v>
      </c>
      <c r="D72" s="3">
        <f>'orig data'!E118</f>
        <v>5.4695652174</v>
      </c>
      <c r="E72" s="3">
        <f>'orig data'!E346</f>
        <v>5.0422027792</v>
      </c>
    </row>
    <row r="73" spans="1:5" ht="12.75">
      <c r="A73" s="11" t="s">
        <v>30</v>
      </c>
      <c r="B73" s="3">
        <f>'orig data'!E138</f>
        <v>2.904090268</v>
      </c>
      <c r="C73" s="3">
        <f>'orig data'!E366</f>
        <v>2.4754564857</v>
      </c>
      <c r="D73" s="3">
        <f>'orig data'!E119</f>
        <v>2.6754270696</v>
      </c>
      <c r="E73" s="3">
        <f>'orig data'!E347</f>
        <v>2.4571230982</v>
      </c>
    </row>
    <row r="74" spans="1:5" ht="12.75">
      <c r="A74" s="11" t="s">
        <v>31</v>
      </c>
      <c r="B74" s="3">
        <f>'orig data'!E139</f>
        <v>2.3655083655</v>
      </c>
      <c r="C74" s="3">
        <f>'orig data'!E367</f>
        <v>2.1587398374</v>
      </c>
      <c r="D74" s="3">
        <f>'orig data'!E120</f>
        <v>2.364321608</v>
      </c>
      <c r="E74" s="3">
        <f>'orig data'!E348</f>
        <v>2.1606373008</v>
      </c>
    </row>
    <row r="75" spans="1:5" ht="12.75">
      <c r="A75" s="11" t="s">
        <v>32</v>
      </c>
      <c r="B75" s="3">
        <f>'orig data'!E140</f>
        <v>4.0380078637</v>
      </c>
      <c r="C75" s="3">
        <f>'orig data'!E368</f>
        <v>3.5045508508</v>
      </c>
      <c r="D75" s="3">
        <f>'orig data'!E121</f>
        <v>2.2941176471</v>
      </c>
      <c r="E75" s="3">
        <f>'orig data'!E349</f>
        <v>2.0780758557</v>
      </c>
    </row>
    <row r="76" spans="1:5" ht="12.75">
      <c r="A76" s="11" t="s">
        <v>33</v>
      </c>
      <c r="B76" s="3">
        <f>'orig data'!E141</f>
        <v>5.1802721088</v>
      </c>
      <c r="C76" s="3">
        <f>'orig data'!E369</f>
        <v>4.3519897304</v>
      </c>
      <c r="D76" s="3">
        <f>'orig data'!E122</f>
        <v>2.2561643836</v>
      </c>
      <c r="E76" s="3">
        <f>'orig data'!E350</f>
        <v>2.0634157509</v>
      </c>
    </row>
    <row r="77" spans="1:5" ht="12.75">
      <c r="A77" s="11" t="s">
        <v>34</v>
      </c>
      <c r="B77" s="3">
        <f>'orig data'!E142</f>
        <v>5.6507633588</v>
      </c>
      <c r="C77" s="3">
        <f>'orig data'!E370</f>
        <v>4.9548306148</v>
      </c>
      <c r="D77" s="3">
        <f>'orig data'!E123</f>
        <v>2.3981308411</v>
      </c>
      <c r="E77" s="3">
        <f>'orig data'!E351</f>
        <v>2.2324561404</v>
      </c>
    </row>
    <row r="78" spans="1:5" ht="12.75">
      <c r="A78" s="11" t="s">
        <v>35</v>
      </c>
      <c r="B78" s="3">
        <f>'orig data'!E143</f>
        <v>5.6424242424</v>
      </c>
      <c r="C78" s="3">
        <f>'orig data'!E371</f>
        <v>4.7518347377</v>
      </c>
      <c r="D78" s="3">
        <f>'orig data'!E124</f>
        <v>3.1111111111</v>
      </c>
      <c r="E78" s="3">
        <f>'orig data'!E352</f>
        <v>2.5966547848</v>
      </c>
    </row>
    <row r="79" spans="1:5" ht="12.75">
      <c r="A79" s="11" t="s">
        <v>36</v>
      </c>
      <c r="B79" s="3">
        <f>'orig data'!E144</f>
        <v>5.1783783784</v>
      </c>
      <c r="C79" s="3">
        <f>'orig data'!E372</f>
        <v>4.91811061</v>
      </c>
      <c r="D79" s="3">
        <f>'orig data'!E125</f>
        <v>3.6058823529</v>
      </c>
      <c r="E79" s="3">
        <f>'orig data'!E353</f>
        <v>2.8437047757</v>
      </c>
    </row>
    <row r="80" spans="1:5" ht="12.75">
      <c r="A80" s="11" t="s">
        <v>37</v>
      </c>
      <c r="B80" s="3">
        <f>'orig data'!E145</f>
        <v>6.9588336192</v>
      </c>
      <c r="C80" s="3">
        <f>'orig data'!E373</f>
        <v>4.9733606557</v>
      </c>
      <c r="D80" s="3">
        <f>'orig data'!E126</f>
        <v>3.8838174274</v>
      </c>
      <c r="E80" s="3">
        <f>'orig data'!E354</f>
        <v>3.2524060287</v>
      </c>
    </row>
    <row r="81" spans="1:5" ht="12.75">
      <c r="A81" s="11" t="s">
        <v>38</v>
      </c>
      <c r="B81" s="3">
        <f>'orig data'!E146</f>
        <v>6.4279835391</v>
      </c>
      <c r="C81" s="3">
        <f>'orig data'!E374</f>
        <v>5.2848518112</v>
      </c>
      <c r="D81" s="3">
        <f>'orig data'!E127</f>
        <v>4.9229452055</v>
      </c>
      <c r="E81" s="3">
        <f>'orig data'!E355</f>
        <v>3.529831275</v>
      </c>
    </row>
    <row r="82" spans="1:5" ht="12.75">
      <c r="A82" s="11" t="s">
        <v>39</v>
      </c>
      <c r="B82" s="3">
        <f>'orig data'!E147</f>
        <v>6.6371814093</v>
      </c>
      <c r="C82" s="3">
        <f>'orig data'!E375</f>
        <v>5.7859368913</v>
      </c>
      <c r="D82" s="3">
        <f>'orig data'!E128</f>
        <v>5.0606508876</v>
      </c>
      <c r="E82" s="3">
        <f>'orig data'!E356</f>
        <v>4.164151295</v>
      </c>
    </row>
    <row r="83" spans="1:5" ht="12.75">
      <c r="A83" s="11" t="s">
        <v>40</v>
      </c>
      <c r="B83" s="3">
        <f>'orig data'!E148</f>
        <v>7.9114139693</v>
      </c>
      <c r="C83" s="3">
        <f>'orig data'!E376</f>
        <v>6.2194199243</v>
      </c>
      <c r="D83" s="3">
        <f>'orig data'!E129</f>
        <v>6.0035149385</v>
      </c>
      <c r="E83" s="3">
        <f>'orig data'!E357</f>
        <v>4.8817050785</v>
      </c>
    </row>
    <row r="84" spans="1:5" ht="12.75">
      <c r="A84" s="11" t="s">
        <v>41</v>
      </c>
      <c r="B84" s="3">
        <f>'orig data'!E149</f>
        <v>8.3368644068</v>
      </c>
      <c r="C84" s="3">
        <f>'orig data'!E377</f>
        <v>6.9750801875</v>
      </c>
      <c r="D84" s="3">
        <f>'orig data'!E130</f>
        <v>7.1690721649</v>
      </c>
      <c r="E84" s="3">
        <f>'orig data'!E358</f>
        <v>5.830170778</v>
      </c>
    </row>
    <row r="85" spans="1:5" ht="12.75">
      <c r="A85" s="11" t="s">
        <v>42</v>
      </c>
      <c r="B85" s="3">
        <f>'orig data'!E150</f>
        <v>8.6694915254</v>
      </c>
      <c r="C85" s="3">
        <f>'orig data'!E378</f>
        <v>7.6135160386</v>
      </c>
      <c r="D85" s="3">
        <f>'orig data'!E131</f>
        <v>7.5311653117</v>
      </c>
      <c r="E85" s="3">
        <f>'orig data'!E359</f>
        <v>7.2402135231</v>
      </c>
    </row>
    <row r="86" spans="1:5" ht="12.75">
      <c r="A86" s="11" t="s">
        <v>43</v>
      </c>
      <c r="B86" s="3">
        <f>'orig data'!E151</f>
        <v>9.4166666667</v>
      </c>
      <c r="C86" s="3">
        <f>'orig data'!E379</f>
        <v>8.3408054711</v>
      </c>
      <c r="D86" s="3">
        <f>'orig data'!E132</f>
        <v>8.0860215054</v>
      </c>
      <c r="E86" s="3">
        <f>'orig data'!E360</f>
        <v>8.1070234114</v>
      </c>
    </row>
    <row r="87" spans="1:5" ht="12.75">
      <c r="A87" s="11" t="s">
        <v>44</v>
      </c>
      <c r="B87" s="3">
        <f>'orig data'!E152</f>
        <v>9.8244680851</v>
      </c>
      <c r="C87" s="3">
        <f>'orig data'!E380</f>
        <v>9.1761338617</v>
      </c>
      <c r="D87" s="3">
        <f>'orig data'!E133</f>
        <v>8.6473429952</v>
      </c>
      <c r="E87" s="3">
        <f>'orig data'!E361</f>
        <v>9.0491029273</v>
      </c>
    </row>
    <row r="88" spans="1:5" ht="12.75">
      <c r="A88" s="11" t="s">
        <v>45</v>
      </c>
      <c r="B88" s="3">
        <f>'orig data'!E153</f>
        <v>9.2803030303</v>
      </c>
      <c r="C88" s="3">
        <f>'orig data'!E381</f>
        <v>9.0946018172</v>
      </c>
      <c r="D88" s="3">
        <f>'orig data'!E134</f>
        <v>10.913580247</v>
      </c>
      <c r="E88" s="3">
        <f>'orig data'!E362</f>
        <v>9.9810393258</v>
      </c>
    </row>
    <row r="89" spans="1:5" ht="12.75">
      <c r="A89" s="11" t="s">
        <v>46</v>
      </c>
      <c r="B89" s="3">
        <f>'orig data'!E154</f>
        <v>9.1929824561</v>
      </c>
      <c r="C89" s="3">
        <f>'orig data'!E382</f>
        <v>9.1255961844</v>
      </c>
      <c r="D89" s="3">
        <f>'orig data'!E135</f>
        <v>8.8260869565</v>
      </c>
      <c r="E89" s="3">
        <f>'orig data'!E363</f>
        <v>10.221784777</v>
      </c>
    </row>
    <row r="90" spans="1:5" ht="12.75">
      <c r="A90" s="11" t="s">
        <v>47</v>
      </c>
      <c r="B90" s="3">
        <f>'orig data'!E155</f>
        <v>11.838709677</v>
      </c>
      <c r="C90" s="3">
        <f>'orig data'!E383</f>
        <v>9.8675</v>
      </c>
      <c r="D90" s="3">
        <f>'orig data'!E136</f>
        <v>9.0588235294</v>
      </c>
      <c r="E90" s="3">
        <f>'orig data'!E364</f>
        <v>11.070844687</v>
      </c>
    </row>
    <row r="91" spans="1:5" ht="12.75">
      <c r="A91" s="7"/>
      <c r="B91" s="3"/>
      <c r="C91" s="3"/>
      <c r="D91" s="3"/>
      <c r="E91" s="3"/>
    </row>
    <row r="92" spans="1:5" ht="12.75">
      <c r="A92" s="8" t="s">
        <v>1</v>
      </c>
      <c r="B92" s="3"/>
      <c r="C92" s="3"/>
      <c r="D92" s="3"/>
      <c r="E92" s="3"/>
    </row>
    <row r="93" spans="1:5" ht="12.75">
      <c r="A93" s="7"/>
      <c r="B93" s="2" t="s">
        <v>22</v>
      </c>
      <c r="C93" s="2" t="s">
        <v>27</v>
      </c>
      <c r="D93" s="2" t="s">
        <v>23</v>
      </c>
      <c r="E93" s="2" t="s">
        <v>28</v>
      </c>
    </row>
    <row r="94" spans="1:5" ht="12.75">
      <c r="A94" s="7" t="s">
        <v>29</v>
      </c>
      <c r="B94" s="3">
        <f>'orig data'!E175</f>
        <v>3.2518337408</v>
      </c>
      <c r="C94" s="3">
        <f>'orig data'!E403</f>
        <v>2.8108189785</v>
      </c>
      <c r="D94" s="3">
        <f>'orig data'!E156</f>
        <v>3.7071240106</v>
      </c>
      <c r="E94" s="3">
        <f>'orig data'!E384</f>
        <v>3.0299032542</v>
      </c>
    </row>
    <row r="95" spans="1:5" ht="12.75">
      <c r="A95" s="11" t="s">
        <v>30</v>
      </c>
      <c r="B95" s="3">
        <f>'orig data'!E176</f>
        <v>1.9364705882</v>
      </c>
      <c r="C95" s="3">
        <f>'orig data'!E404</f>
        <v>1.4233311302</v>
      </c>
      <c r="D95" s="3">
        <f>'orig data'!E157</f>
        <v>1.9106280193</v>
      </c>
      <c r="E95" s="3">
        <f>'orig data'!E385</f>
        <v>1.5584696081</v>
      </c>
    </row>
    <row r="96" spans="1:5" ht="12.75">
      <c r="A96" s="11" t="s">
        <v>31</v>
      </c>
      <c r="B96" s="3">
        <f>'orig data'!E177</f>
        <v>1.7159353349</v>
      </c>
      <c r="C96" s="3">
        <f>'orig data'!E405</f>
        <v>1.4377168086</v>
      </c>
      <c r="D96" s="3">
        <f>'orig data'!E158</f>
        <v>1.5969827586</v>
      </c>
      <c r="E96" s="3">
        <f>'orig data'!E386</f>
        <v>1.4131555017</v>
      </c>
    </row>
    <row r="97" spans="1:5" ht="12.75">
      <c r="A97" s="11" t="s">
        <v>32</v>
      </c>
      <c r="B97" s="3">
        <f>'orig data'!E178</f>
        <v>3.0776942356</v>
      </c>
      <c r="C97" s="3">
        <f>'orig data'!E406</f>
        <v>2.3609740046</v>
      </c>
      <c r="D97" s="3">
        <f>'orig data'!E159</f>
        <v>2.0545851528</v>
      </c>
      <c r="E97" s="3">
        <f>'orig data'!E387</f>
        <v>1.4563233377</v>
      </c>
    </row>
    <row r="98" spans="1:5" ht="12.75">
      <c r="A98" s="11" t="s">
        <v>33</v>
      </c>
      <c r="B98" s="3">
        <f>'orig data'!E179</f>
        <v>3.877076412</v>
      </c>
      <c r="C98" s="3">
        <f>'orig data'!E407</f>
        <v>2.8752616157</v>
      </c>
      <c r="D98" s="3">
        <f>'orig data'!E160</f>
        <v>1.8071428571</v>
      </c>
      <c r="E98" s="3">
        <f>'orig data'!E388</f>
        <v>1.3506329114</v>
      </c>
    </row>
    <row r="99" spans="1:5" ht="12.75">
      <c r="A99" s="11" t="s">
        <v>34</v>
      </c>
      <c r="B99" s="3">
        <f>'orig data'!E180</f>
        <v>3.9010989011</v>
      </c>
      <c r="C99" s="3">
        <f>'orig data'!E408</f>
        <v>3.2180826897</v>
      </c>
      <c r="D99" s="3">
        <f>'orig data'!E161</f>
        <v>1.9036144578</v>
      </c>
      <c r="E99" s="3">
        <f>'orig data'!E389</f>
        <v>1.7795389049</v>
      </c>
    </row>
    <row r="100" spans="1:5" ht="12.75">
      <c r="A100" s="11" t="s">
        <v>35</v>
      </c>
      <c r="B100" s="3">
        <f>'orig data'!E181</f>
        <v>4.4496855346</v>
      </c>
      <c r="C100" s="3">
        <f>'orig data'!E409</f>
        <v>3.5825331504</v>
      </c>
      <c r="D100" s="3">
        <f>'orig data'!E162</f>
        <v>2.4200743494</v>
      </c>
      <c r="E100" s="3">
        <f>'orig data'!E390</f>
        <v>2.1910420475</v>
      </c>
    </row>
    <row r="101" spans="1:5" ht="12.75">
      <c r="A101" s="11" t="s">
        <v>36</v>
      </c>
      <c r="B101" s="3">
        <f>'orig data'!E182</f>
        <v>4.678807947</v>
      </c>
      <c r="C101" s="3">
        <f>'orig data'!E410</f>
        <v>3.8612016768</v>
      </c>
      <c r="D101" s="3">
        <f>'orig data'!E163</f>
        <v>2.7519379845</v>
      </c>
      <c r="E101" s="3">
        <f>'orig data'!E391</f>
        <v>2.4727845254</v>
      </c>
    </row>
    <row r="102" spans="1:5" ht="12.75">
      <c r="A102" s="11" t="s">
        <v>37</v>
      </c>
      <c r="B102" s="3">
        <f>'orig data'!E183</f>
        <v>5.6591639871</v>
      </c>
      <c r="C102" s="3">
        <f>'orig data'!E411</f>
        <v>4.5262904004</v>
      </c>
      <c r="D102" s="3">
        <f>'orig data'!E164</f>
        <v>3.1</v>
      </c>
      <c r="E102" s="3">
        <f>'orig data'!E392</f>
        <v>2.8925468679</v>
      </c>
    </row>
    <row r="103" spans="1:5" ht="12.75">
      <c r="A103" s="11" t="s">
        <v>38</v>
      </c>
      <c r="B103" s="3">
        <f>'orig data'!E184</f>
        <v>6.2680412371</v>
      </c>
      <c r="C103" s="3">
        <f>'orig data'!E412</f>
        <v>5.1148300721</v>
      </c>
      <c r="D103" s="3">
        <f>'orig data'!E165</f>
        <v>4.107266436</v>
      </c>
      <c r="E103" s="3">
        <f>'orig data'!E393</f>
        <v>3.4426966292</v>
      </c>
    </row>
    <row r="104" spans="1:5" ht="12.75">
      <c r="A104" s="11" t="s">
        <v>39</v>
      </c>
      <c r="B104" s="3">
        <f>'orig data'!E185</f>
        <v>7.3281853282</v>
      </c>
      <c r="C104" s="3">
        <f>'orig data'!E413</f>
        <v>5.8510638298</v>
      </c>
      <c r="D104" s="3">
        <f>'orig data'!E166</f>
        <v>4.8193832599</v>
      </c>
      <c r="E104" s="3">
        <f>'orig data'!E394</f>
        <v>4.1842696629</v>
      </c>
    </row>
    <row r="105" spans="1:5" ht="12.75">
      <c r="A105" s="11" t="s">
        <v>40</v>
      </c>
      <c r="B105" s="3">
        <f>'orig data'!E186</f>
        <v>7.172972973</v>
      </c>
      <c r="C105" s="3">
        <f>'orig data'!E414</f>
        <v>6.5892714171</v>
      </c>
      <c r="D105" s="3">
        <f>'orig data'!E167</f>
        <v>5.3248730964</v>
      </c>
      <c r="E105" s="3">
        <f>'orig data'!E395</f>
        <v>4.798286091</v>
      </c>
    </row>
    <row r="106" spans="1:5" ht="12.75">
      <c r="A106" s="11" t="s">
        <v>41</v>
      </c>
      <c r="B106" s="3">
        <f>'orig data'!E187</f>
        <v>8.7272727273</v>
      </c>
      <c r="C106" s="3">
        <f>'orig data'!E415</f>
        <v>6.7727810651</v>
      </c>
      <c r="D106" s="3">
        <f>'orig data'!E168</f>
        <v>6.4852941176</v>
      </c>
      <c r="E106" s="3">
        <f>'orig data'!E396</f>
        <v>5.5796116505</v>
      </c>
    </row>
    <row r="107" spans="1:5" ht="12.75">
      <c r="A107" s="11" t="s">
        <v>42</v>
      </c>
      <c r="B107" s="3">
        <f>'orig data'!E188</f>
        <v>9.9696969697</v>
      </c>
      <c r="C107" s="3">
        <f>'orig data'!E416</f>
        <v>7.3328050713</v>
      </c>
      <c r="D107" s="3">
        <f>'orig data'!E169</f>
        <v>7.5614035088</v>
      </c>
      <c r="E107" s="3">
        <f>'orig data'!E397</f>
        <v>6.5565345081</v>
      </c>
    </row>
    <row r="108" spans="1:5" ht="12.75">
      <c r="A108" s="11" t="s">
        <v>43</v>
      </c>
      <c r="B108" s="3">
        <f>'orig data'!E189</f>
        <v>8.975308642</v>
      </c>
      <c r="C108" s="3">
        <f>'orig data'!E417</f>
        <v>8.4110576923</v>
      </c>
      <c r="D108" s="3">
        <f>'orig data'!E170</f>
        <v>8.4782608696</v>
      </c>
      <c r="E108" s="3">
        <f>'orig data'!E398</f>
        <v>7.6197183099</v>
      </c>
    </row>
    <row r="109" spans="1:5" ht="12.75">
      <c r="A109" s="11" t="s">
        <v>44</v>
      </c>
      <c r="B109" s="3">
        <f>'orig data'!E190</f>
        <v>9.9523809524</v>
      </c>
      <c r="C109" s="3">
        <f>'orig data'!E418</f>
        <v>9.2</v>
      </c>
      <c r="D109" s="3">
        <f>'orig data'!E171</f>
        <v>8.3793103448</v>
      </c>
      <c r="E109" s="3">
        <f>'orig data'!E399</f>
        <v>9.0035087719</v>
      </c>
    </row>
    <row r="110" spans="1:5" ht="12.75">
      <c r="A110" s="11" t="s">
        <v>45</v>
      </c>
      <c r="B110" s="3">
        <f>'orig data'!E191</f>
        <v>11.047619048</v>
      </c>
      <c r="C110" s="3">
        <f>'orig data'!E419</f>
        <v>9.3831775701</v>
      </c>
      <c r="D110" s="3"/>
      <c r="E110" s="3">
        <f>'orig data'!E400</f>
        <v>8.9696969697</v>
      </c>
    </row>
    <row r="111" spans="1:5" ht="12.75">
      <c r="A111" s="11" t="s">
        <v>46</v>
      </c>
      <c r="B111" s="3">
        <f>'orig data'!E192</f>
        <v>9.4444444444</v>
      </c>
      <c r="C111" s="3">
        <f>'orig data'!E420</f>
        <v>9.6796875</v>
      </c>
      <c r="D111" s="3"/>
      <c r="E111" s="3">
        <f>'orig data'!E401</f>
        <v>10.493150685</v>
      </c>
    </row>
    <row r="112" spans="1:5" ht="12.75">
      <c r="A112" s="11" t="s">
        <v>47</v>
      </c>
      <c r="B112" s="3" t="str">
        <f>'orig data'!E193</f>
        <v> </v>
      </c>
      <c r="C112" s="3">
        <f>'orig data'!E421</f>
        <v>12.073170732</v>
      </c>
      <c r="D112" s="3" t="str">
        <f>'orig data'!E174</f>
        <v> </v>
      </c>
      <c r="E112" s="3">
        <f>'orig data'!E402</f>
        <v>11.925925926</v>
      </c>
    </row>
    <row r="113" spans="1:5" ht="12.75">
      <c r="A113" s="9"/>
      <c r="B113" s="3"/>
      <c r="C113" s="3"/>
      <c r="D113" s="3"/>
      <c r="E113" s="3"/>
    </row>
    <row r="114" spans="1:5" ht="12.75">
      <c r="A114" s="8" t="s">
        <v>0</v>
      </c>
      <c r="B114" s="3"/>
      <c r="C114" s="3"/>
      <c r="D114" s="3"/>
      <c r="E114" s="3"/>
    </row>
    <row r="115" spans="1:5" ht="12.75">
      <c r="A115" s="7"/>
      <c r="B115" s="2" t="s">
        <v>22</v>
      </c>
      <c r="C115" s="2" t="s">
        <v>27</v>
      </c>
      <c r="D115" s="2" t="s">
        <v>23</v>
      </c>
      <c r="E115" s="2" t="s">
        <v>28</v>
      </c>
    </row>
    <row r="116" spans="1:5" ht="12.75">
      <c r="A116" s="7" t="s">
        <v>29</v>
      </c>
      <c r="B116" s="3">
        <f>'orig data'!E213</f>
        <v>5.0893103448</v>
      </c>
      <c r="C116" s="3">
        <f>'orig data'!E441</f>
        <v>4.7288521522</v>
      </c>
      <c r="D116" s="3">
        <f>'orig data'!E194</f>
        <v>5.6672349131</v>
      </c>
      <c r="E116" s="3">
        <f>'orig data'!E422</f>
        <v>5.1332878055</v>
      </c>
    </row>
    <row r="117" spans="1:11" ht="12.75">
      <c r="A117" s="11" t="s">
        <v>30</v>
      </c>
      <c r="B117" s="3">
        <f>'orig data'!E214</f>
        <v>2.8571891192</v>
      </c>
      <c r="C117" s="3">
        <f>'orig data'!E442</f>
        <v>2.5279273318</v>
      </c>
      <c r="D117" s="3">
        <f>'orig data'!E195</f>
        <v>2.6448156319</v>
      </c>
      <c r="E117" s="3">
        <f>'orig data'!E423</f>
        <v>2.6451749915</v>
      </c>
      <c r="G117" s="4"/>
      <c r="H117" s="4"/>
      <c r="I117" s="4"/>
      <c r="J117" s="4"/>
      <c r="K117" s="4"/>
    </row>
    <row r="118" spans="1:5" ht="12.75">
      <c r="A118" s="11" t="s">
        <v>31</v>
      </c>
      <c r="B118" s="3">
        <f>'orig data'!E215</f>
        <v>2.475487115</v>
      </c>
      <c r="C118" s="3">
        <f>'orig data'!E443</f>
        <v>2.2032834635</v>
      </c>
      <c r="D118" s="3">
        <f>'orig data'!E196</f>
        <v>2.4346094946</v>
      </c>
      <c r="E118" s="3">
        <f>'orig data'!E424</f>
        <v>2.2399361589</v>
      </c>
    </row>
    <row r="119" spans="1:5" ht="12.75">
      <c r="A119" s="11" t="s">
        <v>32</v>
      </c>
      <c r="B119" s="3">
        <f>'orig data'!E216</f>
        <v>4.0416806723</v>
      </c>
      <c r="C119" s="3">
        <f>'orig data'!E444</f>
        <v>3.4442944473</v>
      </c>
      <c r="D119" s="3">
        <f>'orig data'!E197</f>
        <v>2.3845915842</v>
      </c>
      <c r="E119" s="3">
        <f>'orig data'!E425</f>
        <v>2.1467099759</v>
      </c>
    </row>
    <row r="120" spans="1:5" ht="12.75">
      <c r="A120" s="11" t="s">
        <v>33</v>
      </c>
      <c r="B120" s="3">
        <f>'orig data'!E217</f>
        <v>5.1186144157</v>
      </c>
      <c r="C120" s="3">
        <f>'orig data'!E445</f>
        <v>4.3268412262</v>
      </c>
      <c r="D120" s="3">
        <f>'orig data'!E198</f>
        <v>2.3348656294</v>
      </c>
      <c r="E120" s="3">
        <f>'orig data'!E426</f>
        <v>2.1745297971</v>
      </c>
    </row>
    <row r="121" spans="1:5" ht="12.75">
      <c r="A121" s="11" t="s">
        <v>34</v>
      </c>
      <c r="B121" s="3">
        <f>'orig data'!E218</f>
        <v>5.4295120062</v>
      </c>
      <c r="C121" s="3">
        <f>'orig data'!E446</f>
        <v>4.667082471</v>
      </c>
      <c r="D121" s="3">
        <f>'orig data'!E199</f>
        <v>2.6457849961</v>
      </c>
      <c r="E121" s="3">
        <f>'orig data'!E427</f>
        <v>2.3591346291</v>
      </c>
    </row>
    <row r="122" spans="1:5" ht="12.75">
      <c r="A122" s="11" t="s">
        <v>35</v>
      </c>
      <c r="B122" s="3">
        <f>'orig data'!E219</f>
        <v>5.4516789517</v>
      </c>
      <c r="C122" s="3">
        <f>'orig data'!E447</f>
        <v>4.7329305307</v>
      </c>
      <c r="D122" s="3">
        <f>'orig data'!E200</f>
        <v>3.0655462185</v>
      </c>
      <c r="E122" s="3">
        <f>'orig data'!E428</f>
        <v>2.716681402</v>
      </c>
    </row>
    <row r="123" spans="1:5" ht="12.75">
      <c r="A123" s="11" t="s">
        <v>36</v>
      </c>
      <c r="B123" s="3">
        <f>'orig data'!E220</f>
        <v>5.6583476764</v>
      </c>
      <c r="C123" s="3">
        <f>'orig data'!E448</f>
        <v>4.9219664242</v>
      </c>
      <c r="D123" s="3">
        <f>'orig data'!E201</f>
        <v>3.6783625731</v>
      </c>
      <c r="E123" s="3">
        <f>'orig data'!E429</f>
        <v>3.0700799736</v>
      </c>
    </row>
    <row r="124" spans="1:5" ht="12.75">
      <c r="A124" s="11" t="s">
        <v>37</v>
      </c>
      <c r="B124" s="3">
        <f>'orig data'!E221</f>
        <v>6.5198802907</v>
      </c>
      <c r="C124" s="3">
        <f>'orig data'!E449</f>
        <v>5.1306468416</v>
      </c>
      <c r="D124" s="3">
        <f>'orig data'!E202</f>
        <v>3.8413340071</v>
      </c>
      <c r="E124" s="3">
        <f>'orig data'!E430</f>
        <v>3.5047107282</v>
      </c>
    </row>
    <row r="125" spans="1:5" ht="12.75">
      <c r="A125" s="11" t="s">
        <v>38</v>
      </c>
      <c r="B125" s="3">
        <f>'orig data'!E222</f>
        <v>6.498470948</v>
      </c>
      <c r="C125" s="3">
        <f>'orig data'!E450</f>
        <v>5.5327241523</v>
      </c>
      <c r="D125" s="3">
        <f>'orig data'!E203</f>
        <v>4.6162631339</v>
      </c>
      <c r="E125" s="3">
        <f>'orig data'!E431</f>
        <v>3.8133079762</v>
      </c>
    </row>
    <row r="126" spans="1:5" ht="12.75">
      <c r="A126" s="11" t="s">
        <v>39</v>
      </c>
      <c r="B126" s="3">
        <f>'orig data'!E223</f>
        <v>7.1008468052</v>
      </c>
      <c r="C126" s="3">
        <f>'orig data'!E451</f>
        <v>6.1089023116</v>
      </c>
      <c r="D126" s="3">
        <f>'orig data'!E204</f>
        <v>5.3507785467</v>
      </c>
      <c r="E126" s="3">
        <f>'orig data'!E432</f>
        <v>4.4352851324</v>
      </c>
    </row>
    <row r="127" spans="1:5" ht="12.75">
      <c r="A127" s="11" t="s">
        <v>40</v>
      </c>
      <c r="B127" s="3">
        <f>'orig data'!E224</f>
        <v>7.7810014038</v>
      </c>
      <c r="C127" s="3">
        <f>'orig data'!E452</f>
        <v>6.6158554273</v>
      </c>
      <c r="D127" s="3">
        <f>'orig data'!E205</f>
        <v>6.0409836066</v>
      </c>
      <c r="E127" s="3">
        <f>'orig data'!E433</f>
        <v>5.2881215633</v>
      </c>
    </row>
    <row r="128" spans="1:5" ht="12.75">
      <c r="A128" s="11" t="s">
        <v>41</v>
      </c>
      <c r="B128" s="3">
        <f>'orig data'!E225</f>
        <v>8.5795593635</v>
      </c>
      <c r="C128" s="3">
        <f>'orig data'!E453</f>
        <v>7.1385883955</v>
      </c>
      <c r="D128" s="3">
        <f>'orig data'!E206</f>
        <v>7.3050959629</v>
      </c>
      <c r="E128" s="3">
        <f>'orig data'!E434</f>
        <v>6.1218408437</v>
      </c>
    </row>
    <row r="129" spans="1:5" ht="12.75">
      <c r="A129" s="11" t="s">
        <v>42</v>
      </c>
      <c r="B129" s="3">
        <f>'orig data'!E226</f>
        <v>9.0888710969</v>
      </c>
      <c r="C129" s="3">
        <f>'orig data'!E454</f>
        <v>7.7459321134</v>
      </c>
      <c r="D129" s="3">
        <f>'orig data'!E207</f>
        <v>7.7773972603</v>
      </c>
      <c r="E129" s="3">
        <f>'orig data'!E435</f>
        <v>7.2073126521</v>
      </c>
    </row>
    <row r="130" spans="1:5" ht="12.75">
      <c r="A130" s="11" t="s">
        <v>43</v>
      </c>
      <c r="B130" s="3">
        <f>'orig data'!E227</f>
        <v>9.5086823289</v>
      </c>
      <c r="C130" s="3">
        <f>'orig data'!E455</f>
        <v>8.3302878529</v>
      </c>
      <c r="D130" s="3">
        <f>'orig data'!E208</f>
        <v>8.8545034642</v>
      </c>
      <c r="E130" s="3">
        <f>'orig data'!E436</f>
        <v>8.3821313905</v>
      </c>
    </row>
    <row r="131" spans="1:5" ht="12.75">
      <c r="A131" s="11" t="s">
        <v>44</v>
      </c>
      <c r="B131" s="3">
        <f>'orig data'!E228</f>
        <v>10.074561404</v>
      </c>
      <c r="C131" s="3">
        <f>'orig data'!E456</f>
        <v>9.1611085557</v>
      </c>
      <c r="D131" s="3">
        <f>'orig data'!E209</f>
        <v>10.340540541</v>
      </c>
      <c r="E131" s="3">
        <f>'orig data'!E437</f>
        <v>9.5122536161</v>
      </c>
    </row>
    <row r="132" spans="1:5" ht="12.75">
      <c r="A132" s="11" t="s">
        <v>45</v>
      </c>
      <c r="B132" s="3">
        <f>'orig data'!E229</f>
        <v>10.183035714</v>
      </c>
      <c r="C132" s="3">
        <f>'orig data'!E457</f>
        <v>9.7893741851</v>
      </c>
      <c r="D132" s="3">
        <f>'orig data'!E210</f>
        <v>10.796363636</v>
      </c>
      <c r="E132" s="3">
        <f>'orig data'!E438</f>
        <v>10.429899707</v>
      </c>
    </row>
    <row r="133" spans="1:5" ht="12.75">
      <c r="A133" s="11" t="s">
        <v>46</v>
      </c>
      <c r="B133" s="3">
        <f>'orig data'!E230</f>
        <v>10.111650485</v>
      </c>
      <c r="C133" s="3">
        <f>'orig data'!E458</f>
        <v>10.084382237</v>
      </c>
      <c r="D133" s="3">
        <f>'orig data'!E211</f>
        <v>12.020618557</v>
      </c>
      <c r="E133" s="3">
        <f>'orig data'!E439</f>
        <v>10.912210694</v>
      </c>
    </row>
    <row r="134" spans="1:5" ht="12.75">
      <c r="A134" s="11" t="s">
        <v>47</v>
      </c>
      <c r="B134" s="3">
        <f>'orig data'!E231</f>
        <v>11.897727273</v>
      </c>
      <c r="C134" s="3">
        <f>'orig data'!E459</f>
        <v>10.940600316</v>
      </c>
      <c r="D134" s="3">
        <f>'orig data'!E212</f>
        <v>9</v>
      </c>
      <c r="E134" s="3">
        <f>'orig data'!E440</f>
        <v>10.760035289</v>
      </c>
    </row>
    <row r="135" spans="1:5" ht="12.75">
      <c r="A135" s="7"/>
      <c r="B135" s="2"/>
      <c r="C135" s="2"/>
      <c r="D135" s="2"/>
      <c r="E135" s="2"/>
    </row>
    <row r="136" spans="1:5" ht="12.75">
      <c r="A136" s="7"/>
      <c r="B136" s="2"/>
      <c r="C136" s="2"/>
      <c r="D136" s="2"/>
      <c r="E136" s="2"/>
    </row>
    <row r="137" spans="1:5" ht="12.75">
      <c r="A137" s="7"/>
      <c r="B137" s="2"/>
      <c r="C137" s="2"/>
      <c r="D137" s="2"/>
      <c r="E137" s="2"/>
    </row>
    <row r="138" spans="1:5" ht="12.75">
      <c r="A138" s="7"/>
      <c r="B138" s="2"/>
      <c r="C138" s="2"/>
      <c r="D138" s="2"/>
      <c r="E138" s="2"/>
    </row>
    <row r="139" spans="1:5" ht="12.75">
      <c r="A139" s="7"/>
      <c r="B139" s="2"/>
      <c r="C139" s="2"/>
      <c r="D139" s="2"/>
      <c r="E139" s="2"/>
    </row>
    <row r="140" spans="1:5" ht="12.75">
      <c r="A140" s="7"/>
      <c r="B140" s="2"/>
      <c r="C140" s="2"/>
      <c r="D140" s="2"/>
      <c r="E140" s="2"/>
    </row>
    <row r="141" spans="1:5" ht="12.75">
      <c r="A141" s="7"/>
      <c r="B141" s="2"/>
      <c r="C141" s="2"/>
      <c r="D141" s="2"/>
      <c r="E141" s="2"/>
    </row>
    <row r="142" spans="1:5" ht="12.75">
      <c r="A142" s="7"/>
      <c r="B142" s="2"/>
      <c r="C142" s="2"/>
      <c r="D142" s="2"/>
      <c r="E142" s="2"/>
    </row>
    <row r="143" spans="1:5" ht="12.75">
      <c r="A143" s="7"/>
      <c r="B143" s="2"/>
      <c r="C143" s="2"/>
      <c r="D143" s="2"/>
      <c r="E143" s="2"/>
    </row>
    <row r="144" spans="1:5" ht="12.75">
      <c r="A144" s="7"/>
      <c r="B144" s="2"/>
      <c r="C144" s="2"/>
      <c r="D144" s="2"/>
      <c r="E144" s="2"/>
    </row>
    <row r="145" spans="1:5" ht="12.75">
      <c r="A145" s="7"/>
      <c r="B145" s="2"/>
      <c r="C145" s="2"/>
      <c r="D145" s="2"/>
      <c r="E145" s="2"/>
    </row>
    <row r="146" spans="1:5" ht="12.75">
      <c r="A146" s="7"/>
      <c r="B146" s="2"/>
      <c r="C146" s="2"/>
      <c r="D146" s="2"/>
      <c r="E146" s="2"/>
    </row>
    <row r="147" spans="1:5" ht="12.75">
      <c r="A147" s="7"/>
      <c r="B147" s="2"/>
      <c r="C147" s="2"/>
      <c r="D147" s="2"/>
      <c r="E147" s="2"/>
    </row>
    <row r="148" spans="1:5" ht="12.75">
      <c r="A148" s="7"/>
      <c r="B148" s="2"/>
      <c r="C148" s="2"/>
      <c r="D148" s="2"/>
      <c r="E148" s="2"/>
    </row>
    <row r="149" spans="1:5" ht="12.75">
      <c r="A149" s="7"/>
      <c r="B149" s="2"/>
      <c r="C149" s="2"/>
      <c r="D149" s="2"/>
      <c r="E149" s="2"/>
    </row>
    <row r="150" spans="1:5" ht="12.75">
      <c r="A150" s="7"/>
      <c r="B150" s="2"/>
      <c r="C150" s="2"/>
      <c r="D150" s="2"/>
      <c r="E150" s="2"/>
    </row>
    <row r="151" spans="1:5" ht="12.75">
      <c r="A151" s="7"/>
      <c r="B151" s="2"/>
      <c r="C151" s="2"/>
      <c r="D151" s="2"/>
      <c r="E151" s="2"/>
    </row>
    <row r="152" spans="1:5" ht="12.75">
      <c r="A152" s="7"/>
      <c r="B152" s="2"/>
      <c r="C152" s="2"/>
      <c r="D152" s="2"/>
      <c r="E152" s="2"/>
    </row>
    <row r="153" spans="1:5" ht="12.75">
      <c r="A153" s="7"/>
      <c r="B153" s="2"/>
      <c r="C153" s="2"/>
      <c r="D153" s="2"/>
      <c r="E153" s="2"/>
    </row>
    <row r="154" spans="1:5" ht="12.75">
      <c r="A154" s="7"/>
      <c r="B154" s="2"/>
      <c r="C154" s="2"/>
      <c r="D154" s="2"/>
      <c r="E154" s="2"/>
    </row>
    <row r="155" spans="1:5" ht="12.75">
      <c r="A155" s="7"/>
      <c r="B155" s="2"/>
      <c r="C155" s="2"/>
      <c r="D155" s="2"/>
      <c r="E155" s="2"/>
    </row>
    <row r="156" spans="1:5" ht="12.75">
      <c r="A156" s="7"/>
      <c r="B156" s="2"/>
      <c r="C156" s="2"/>
      <c r="D156" s="2"/>
      <c r="E156" s="2"/>
    </row>
    <row r="157" spans="1:5" ht="12.75">
      <c r="A157" s="7"/>
      <c r="B157" s="2"/>
      <c r="C157" s="2"/>
      <c r="D157" s="2"/>
      <c r="E157" s="2"/>
    </row>
    <row r="158" spans="1:5" ht="12.75">
      <c r="A158" s="7"/>
      <c r="B158" s="2"/>
      <c r="C158" s="2"/>
      <c r="D158" s="2"/>
      <c r="E158" s="2"/>
    </row>
    <row r="159" spans="1:5" ht="12.75">
      <c r="A159" s="7"/>
      <c r="B159" s="2"/>
      <c r="C159" s="2"/>
      <c r="D159" s="2"/>
      <c r="E159" s="2"/>
    </row>
    <row r="160" spans="1:5" ht="12.75">
      <c r="A160" s="7"/>
      <c r="B160" s="2"/>
      <c r="C160" s="2"/>
      <c r="D160" s="2"/>
      <c r="E160" s="2"/>
    </row>
    <row r="161" spans="1:5" ht="12.75">
      <c r="A161" s="7"/>
      <c r="B161" s="2"/>
      <c r="C161" s="2"/>
      <c r="D161" s="2"/>
      <c r="E161" s="2"/>
    </row>
    <row r="162" spans="1:5" ht="12.75">
      <c r="A162" s="7"/>
      <c r="B162" s="2"/>
      <c r="C162" s="2"/>
      <c r="D162" s="2"/>
      <c r="E162" s="2"/>
    </row>
    <row r="163" spans="1:5" ht="12.75">
      <c r="A163" s="7"/>
      <c r="B163" s="2"/>
      <c r="C163" s="2"/>
      <c r="D163" s="2"/>
      <c r="E163" s="2"/>
    </row>
    <row r="164" spans="1:5" ht="12.75">
      <c r="A164" s="7"/>
      <c r="B164" s="2"/>
      <c r="C164" s="2"/>
      <c r="D164" s="2"/>
      <c r="E164" s="2"/>
    </row>
    <row r="165" spans="1:5" ht="12.75">
      <c r="A165" s="7"/>
      <c r="B165" s="2"/>
      <c r="C165" s="2"/>
      <c r="D165" s="2"/>
      <c r="E165" s="2"/>
    </row>
    <row r="166" spans="1:5" ht="12.75">
      <c r="A166" s="7"/>
      <c r="B166" s="2"/>
      <c r="C166" s="2"/>
      <c r="D166" s="2"/>
      <c r="E166" s="2"/>
    </row>
    <row r="167" spans="1:5" ht="12.75">
      <c r="A167" s="7"/>
      <c r="B167" s="2"/>
      <c r="C167" s="2"/>
      <c r="D167" s="2"/>
      <c r="E167" s="2"/>
    </row>
    <row r="168" spans="1:5" ht="12.75">
      <c r="A168" s="7"/>
      <c r="B168" s="2"/>
      <c r="C168" s="2"/>
      <c r="D168" s="2"/>
      <c r="E168" s="2"/>
    </row>
    <row r="169" spans="1:5" ht="12.75">
      <c r="A169" s="7"/>
      <c r="B169" s="2"/>
      <c r="C169" s="2"/>
      <c r="D169" s="2"/>
      <c r="E169" s="2"/>
    </row>
    <row r="170" spans="1:5" ht="12.75">
      <c r="A170" s="7"/>
      <c r="B170" s="2"/>
      <c r="C170" s="2"/>
      <c r="D170" s="2"/>
      <c r="E170" s="2"/>
    </row>
    <row r="171" spans="1:5" ht="12.75">
      <c r="A171" s="7"/>
      <c r="B171" s="2"/>
      <c r="C171" s="2"/>
      <c r="D171" s="2"/>
      <c r="E171" s="2"/>
    </row>
    <row r="172" spans="1:5" ht="12.75">
      <c r="A172" s="7"/>
      <c r="B172" s="2"/>
      <c r="C172" s="2"/>
      <c r="D172" s="2"/>
      <c r="E172" s="2"/>
    </row>
    <row r="173" spans="1:5" ht="12.75">
      <c r="A173" s="7"/>
      <c r="B173" s="2"/>
      <c r="C173" s="2"/>
      <c r="D173" s="2"/>
      <c r="E173" s="2"/>
    </row>
    <row r="174" spans="1:5" ht="12.75">
      <c r="A174" s="7"/>
      <c r="B174" s="2"/>
      <c r="C174" s="2"/>
      <c r="D174" s="2"/>
      <c r="E174" s="2"/>
    </row>
    <row r="175" spans="1:5" ht="12.75">
      <c r="A175" s="7"/>
      <c r="B175" s="2"/>
      <c r="C175" s="2"/>
      <c r="D175" s="2"/>
      <c r="E175" s="2"/>
    </row>
    <row r="176" spans="1:5" ht="12.75">
      <c r="A176" s="7"/>
      <c r="B176" s="2"/>
      <c r="C176" s="2"/>
      <c r="D176" s="2"/>
      <c r="E176" s="2"/>
    </row>
    <row r="177" spans="1:5" ht="12.75">
      <c r="A177" s="7"/>
      <c r="B177" s="2"/>
      <c r="C177" s="2"/>
      <c r="D177" s="2"/>
      <c r="E177" s="2"/>
    </row>
    <row r="178" spans="1:5" ht="12.75">
      <c r="A178" s="7"/>
      <c r="B178" s="2"/>
      <c r="C178" s="2"/>
      <c r="D178" s="2"/>
      <c r="E178" s="2"/>
    </row>
    <row r="179" spans="1:5" ht="12.75">
      <c r="A179" s="7"/>
      <c r="B179" s="2"/>
      <c r="C179" s="2"/>
      <c r="D179" s="2"/>
      <c r="E179" s="2"/>
    </row>
    <row r="180" spans="1:5" ht="12.75">
      <c r="A180" s="7"/>
      <c r="B180" s="2"/>
      <c r="C180" s="2"/>
      <c r="D180" s="2"/>
      <c r="E180" s="2"/>
    </row>
    <row r="181" spans="1:5" ht="12.75">
      <c r="A181" s="7"/>
      <c r="B181" s="2"/>
      <c r="C181" s="2"/>
      <c r="D181" s="2"/>
      <c r="E181" s="2"/>
    </row>
    <row r="182" spans="1:5" ht="12.75">
      <c r="A182" s="7"/>
      <c r="B182" s="2"/>
      <c r="C182" s="2"/>
      <c r="D182" s="2"/>
      <c r="E182" s="2"/>
    </row>
    <row r="183" spans="1:5" ht="12.75">
      <c r="A183" s="7"/>
      <c r="B183" s="2"/>
      <c r="C183" s="2"/>
      <c r="D183" s="2"/>
      <c r="E18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9"/>
  <sheetViews>
    <sheetView zoomScalePageLayoutView="0" workbookViewId="0" topLeftCell="A1">
      <pane ySplit="4" topLeftCell="A171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20.8515625" style="0" customWidth="1"/>
  </cols>
  <sheetData>
    <row r="1" ht="12.75">
      <c r="A1" t="s">
        <v>24</v>
      </c>
    </row>
    <row r="3" spans="1:12" ht="12.75">
      <c r="A3" s="5" t="s">
        <v>26</v>
      </c>
      <c r="B3" s="5"/>
      <c r="K3" s="4"/>
      <c r="L3" s="4"/>
    </row>
    <row r="4" spans="1:8" ht="12.75">
      <c r="A4" t="s">
        <v>17</v>
      </c>
      <c r="B4" t="s">
        <v>3</v>
      </c>
      <c r="C4" t="s">
        <v>4</v>
      </c>
      <c r="D4" t="s">
        <v>18</v>
      </c>
      <c r="E4" t="s">
        <v>5</v>
      </c>
      <c r="F4" t="s">
        <v>6</v>
      </c>
      <c r="G4" t="s">
        <v>7</v>
      </c>
      <c r="H4" t="s">
        <v>8</v>
      </c>
    </row>
    <row r="5" spans="1:8" ht="12.75">
      <c r="A5">
        <v>1</v>
      </c>
      <c r="B5" t="s">
        <v>19</v>
      </c>
      <c r="C5" t="s">
        <v>10</v>
      </c>
      <c r="D5">
        <v>0</v>
      </c>
      <c r="E5">
        <v>6.3790322581</v>
      </c>
      <c r="F5">
        <v>791</v>
      </c>
      <c r="G5">
        <v>124</v>
      </c>
      <c r="H5">
        <v>0.226812276</v>
      </c>
    </row>
    <row r="6" spans="1:8" ht="12.75">
      <c r="A6">
        <v>1</v>
      </c>
      <c r="B6" t="s">
        <v>19</v>
      </c>
      <c r="C6" t="s">
        <v>10</v>
      </c>
      <c r="D6">
        <v>5</v>
      </c>
      <c r="E6">
        <v>2.9821428571</v>
      </c>
      <c r="F6">
        <v>334</v>
      </c>
      <c r="G6">
        <v>112</v>
      </c>
      <c r="H6">
        <v>0.1631755972</v>
      </c>
    </row>
    <row r="7" spans="1:8" ht="12.75">
      <c r="A7">
        <v>1</v>
      </c>
      <c r="B7" t="s">
        <v>19</v>
      </c>
      <c r="C7" t="s">
        <v>10</v>
      </c>
      <c r="D7">
        <v>10</v>
      </c>
      <c r="E7">
        <v>2.6213592233</v>
      </c>
      <c r="F7">
        <v>270</v>
      </c>
      <c r="G7">
        <v>103</v>
      </c>
      <c r="H7">
        <v>0.159530842</v>
      </c>
    </row>
    <row r="8" spans="1:8" ht="12.75">
      <c r="A8">
        <v>1</v>
      </c>
      <c r="B8" t="s">
        <v>19</v>
      </c>
      <c r="C8" t="s">
        <v>10</v>
      </c>
      <c r="D8">
        <v>15</v>
      </c>
      <c r="E8">
        <v>2.9223300971</v>
      </c>
      <c r="F8">
        <v>301</v>
      </c>
      <c r="G8">
        <v>103</v>
      </c>
      <c r="H8">
        <v>0.1684403065</v>
      </c>
    </row>
    <row r="9" spans="1:8" ht="12.75">
      <c r="A9">
        <v>1</v>
      </c>
      <c r="B9" t="s">
        <v>19</v>
      </c>
      <c r="C9" t="s">
        <v>10</v>
      </c>
      <c r="D9">
        <v>20</v>
      </c>
      <c r="E9">
        <v>3.484375</v>
      </c>
      <c r="F9">
        <v>446</v>
      </c>
      <c r="G9">
        <v>128</v>
      </c>
      <c r="H9">
        <v>0.1649899381</v>
      </c>
    </row>
    <row r="10" spans="1:8" ht="12.75">
      <c r="A10">
        <v>1</v>
      </c>
      <c r="B10" t="s">
        <v>19</v>
      </c>
      <c r="C10" t="s">
        <v>10</v>
      </c>
      <c r="D10">
        <v>25</v>
      </c>
      <c r="E10">
        <v>3.9417475728</v>
      </c>
      <c r="F10">
        <v>406</v>
      </c>
      <c r="G10">
        <v>103</v>
      </c>
      <c r="H10">
        <v>0.1956256474</v>
      </c>
    </row>
    <row r="11" spans="1:8" ht="12.75">
      <c r="A11">
        <v>1</v>
      </c>
      <c r="B11" t="s">
        <v>19</v>
      </c>
      <c r="C11" t="s">
        <v>10</v>
      </c>
      <c r="D11">
        <v>30</v>
      </c>
      <c r="E11">
        <v>3.8673469388</v>
      </c>
      <c r="F11">
        <v>379</v>
      </c>
      <c r="G11">
        <v>98</v>
      </c>
      <c r="H11">
        <v>0.1986522687</v>
      </c>
    </row>
    <row r="12" spans="1:8" ht="12.75">
      <c r="A12">
        <v>1</v>
      </c>
      <c r="B12" t="s">
        <v>19</v>
      </c>
      <c r="C12" t="s">
        <v>10</v>
      </c>
      <c r="D12">
        <v>35</v>
      </c>
      <c r="E12">
        <v>4.1126760563</v>
      </c>
      <c r="F12">
        <v>292</v>
      </c>
      <c r="G12">
        <v>71</v>
      </c>
      <c r="H12">
        <v>0.2406761618</v>
      </c>
    </row>
    <row r="13" spans="1:8" ht="12.75">
      <c r="A13">
        <v>1</v>
      </c>
      <c r="B13" t="s">
        <v>19</v>
      </c>
      <c r="C13" t="s">
        <v>10</v>
      </c>
      <c r="D13">
        <v>40</v>
      </c>
      <c r="E13">
        <v>4.675</v>
      </c>
      <c r="F13">
        <v>187</v>
      </c>
      <c r="G13">
        <v>40</v>
      </c>
      <c r="H13">
        <v>0.3418698583</v>
      </c>
    </row>
    <row r="14" spans="1:8" ht="12.75">
      <c r="A14">
        <v>1</v>
      </c>
      <c r="B14" t="s">
        <v>19</v>
      </c>
      <c r="C14" t="s">
        <v>10</v>
      </c>
      <c r="D14">
        <v>45</v>
      </c>
      <c r="E14">
        <v>4.7358490566</v>
      </c>
      <c r="F14">
        <v>251</v>
      </c>
      <c r="G14">
        <v>53</v>
      </c>
      <c r="H14">
        <v>0.2989241418</v>
      </c>
    </row>
    <row r="15" spans="1:8" ht="12.75">
      <c r="A15">
        <v>1</v>
      </c>
      <c r="B15" t="s">
        <v>19</v>
      </c>
      <c r="C15" t="s">
        <v>10</v>
      </c>
      <c r="D15">
        <v>50</v>
      </c>
      <c r="E15">
        <v>6.7647058824</v>
      </c>
      <c r="F15">
        <v>345</v>
      </c>
      <c r="G15">
        <v>51</v>
      </c>
      <c r="H15">
        <v>0.364199522</v>
      </c>
    </row>
    <row r="16" spans="1:8" ht="12.75">
      <c r="A16">
        <v>1</v>
      </c>
      <c r="B16" t="s">
        <v>19</v>
      </c>
      <c r="C16" t="s">
        <v>10</v>
      </c>
      <c r="D16">
        <v>55</v>
      </c>
      <c r="E16">
        <v>5.8775510204</v>
      </c>
      <c r="F16">
        <v>288</v>
      </c>
      <c r="G16">
        <v>49</v>
      </c>
      <c r="H16">
        <v>0.3463380153</v>
      </c>
    </row>
    <row r="17" spans="1:8" ht="12.75">
      <c r="A17">
        <v>1</v>
      </c>
      <c r="B17" t="s">
        <v>19</v>
      </c>
      <c r="C17" t="s">
        <v>10</v>
      </c>
      <c r="D17">
        <v>60</v>
      </c>
      <c r="E17">
        <v>9.8</v>
      </c>
      <c r="F17">
        <v>245</v>
      </c>
      <c r="G17">
        <v>25</v>
      </c>
      <c r="H17">
        <v>0.6260990337</v>
      </c>
    </row>
    <row r="18" spans="1:8" ht="12.75">
      <c r="A18">
        <v>1</v>
      </c>
      <c r="B18" t="s">
        <v>19</v>
      </c>
      <c r="C18" t="s">
        <v>10</v>
      </c>
      <c r="D18">
        <v>65</v>
      </c>
      <c r="E18">
        <v>7.8</v>
      </c>
      <c r="F18">
        <v>156</v>
      </c>
      <c r="G18">
        <v>20</v>
      </c>
      <c r="H18">
        <v>0.6244997998</v>
      </c>
    </row>
    <row r="19" spans="1:8" ht="12.75">
      <c r="A19">
        <v>1</v>
      </c>
      <c r="B19" t="s">
        <v>19</v>
      </c>
      <c r="C19" t="s">
        <v>10</v>
      </c>
      <c r="D19">
        <v>70</v>
      </c>
      <c r="E19">
        <v>10.15</v>
      </c>
      <c r="F19">
        <v>203</v>
      </c>
      <c r="G19">
        <v>20</v>
      </c>
      <c r="H19">
        <v>0.7123903424</v>
      </c>
    </row>
    <row r="20" spans="1:8" ht="12.75">
      <c r="A20">
        <v>1</v>
      </c>
      <c r="B20" t="s">
        <v>19</v>
      </c>
      <c r="C20" t="s">
        <v>10</v>
      </c>
      <c r="D20">
        <v>75</v>
      </c>
      <c r="E20">
        <v>13.230769231</v>
      </c>
      <c r="F20">
        <v>172</v>
      </c>
      <c r="G20">
        <v>13</v>
      </c>
      <c r="H20">
        <v>1.008836696</v>
      </c>
    </row>
    <row r="21" spans="1:8" ht="12.75">
      <c r="A21">
        <v>1</v>
      </c>
      <c r="B21" t="s">
        <v>19</v>
      </c>
      <c r="C21" t="s">
        <v>10</v>
      </c>
      <c r="D21">
        <v>80</v>
      </c>
      <c r="E21" t="s">
        <v>25</v>
      </c>
      <c r="F21" t="s">
        <v>25</v>
      </c>
      <c r="G21" t="s">
        <v>25</v>
      </c>
      <c r="H21" t="s">
        <v>25</v>
      </c>
    </row>
    <row r="22" spans="1:8" ht="12.75">
      <c r="A22">
        <v>1</v>
      </c>
      <c r="B22" t="s">
        <v>19</v>
      </c>
      <c r="C22" t="s">
        <v>10</v>
      </c>
      <c r="D22">
        <v>85</v>
      </c>
      <c r="E22" t="s">
        <v>25</v>
      </c>
      <c r="F22" t="s">
        <v>25</v>
      </c>
      <c r="G22" t="s">
        <v>25</v>
      </c>
      <c r="H22" t="s">
        <v>25</v>
      </c>
    </row>
    <row r="23" spans="1:8" ht="12.75">
      <c r="A23">
        <v>1</v>
      </c>
      <c r="B23" t="s">
        <v>19</v>
      </c>
      <c r="C23" t="s">
        <v>11</v>
      </c>
      <c r="D23">
        <v>0</v>
      </c>
      <c r="E23">
        <v>5.9561403509</v>
      </c>
      <c r="F23">
        <v>679</v>
      </c>
      <c r="G23">
        <v>114</v>
      </c>
      <c r="H23">
        <v>0.2285756881</v>
      </c>
    </row>
    <row r="24" spans="1:8" ht="12.75">
      <c r="A24">
        <v>1</v>
      </c>
      <c r="B24" t="s">
        <v>19</v>
      </c>
      <c r="C24" t="s">
        <v>11</v>
      </c>
      <c r="D24">
        <v>5</v>
      </c>
      <c r="E24">
        <v>3.7339449541</v>
      </c>
      <c r="F24">
        <v>407</v>
      </c>
      <c r="G24">
        <v>109</v>
      </c>
      <c r="H24">
        <v>0.1850847798</v>
      </c>
    </row>
    <row r="25" spans="1:8" ht="12.75">
      <c r="A25">
        <v>1</v>
      </c>
      <c r="B25" t="s">
        <v>19</v>
      </c>
      <c r="C25" t="s">
        <v>11</v>
      </c>
      <c r="D25">
        <v>10</v>
      </c>
      <c r="E25">
        <v>2.8269230769</v>
      </c>
      <c r="F25">
        <v>294</v>
      </c>
      <c r="G25">
        <v>104</v>
      </c>
      <c r="H25">
        <v>0.1648695019</v>
      </c>
    </row>
    <row r="26" spans="1:8" ht="12.75">
      <c r="A26">
        <v>1</v>
      </c>
      <c r="B26" t="s">
        <v>19</v>
      </c>
      <c r="C26" t="s">
        <v>11</v>
      </c>
      <c r="D26">
        <v>15</v>
      </c>
      <c r="E26">
        <v>6.3232323232</v>
      </c>
      <c r="F26">
        <v>626</v>
      </c>
      <c r="G26">
        <v>99</v>
      </c>
      <c r="H26">
        <v>0.252727192</v>
      </c>
    </row>
    <row r="27" spans="1:8" ht="12.75">
      <c r="A27">
        <v>1</v>
      </c>
      <c r="B27" t="s">
        <v>19</v>
      </c>
      <c r="C27" t="s">
        <v>11</v>
      </c>
      <c r="D27">
        <v>20</v>
      </c>
      <c r="E27">
        <v>6.814516129</v>
      </c>
      <c r="F27">
        <v>845</v>
      </c>
      <c r="G27">
        <v>124</v>
      </c>
      <c r="H27">
        <v>0.2344264815</v>
      </c>
    </row>
    <row r="28" spans="1:8" ht="12.75">
      <c r="A28">
        <v>1</v>
      </c>
      <c r="B28" t="s">
        <v>19</v>
      </c>
      <c r="C28" t="s">
        <v>11</v>
      </c>
      <c r="D28">
        <v>25</v>
      </c>
      <c r="E28">
        <v>6.9193548387</v>
      </c>
      <c r="F28">
        <v>858</v>
      </c>
      <c r="G28">
        <v>124</v>
      </c>
      <c r="H28">
        <v>0.2362228793</v>
      </c>
    </row>
    <row r="29" spans="1:8" ht="12.75">
      <c r="A29">
        <v>1</v>
      </c>
      <c r="B29" t="s">
        <v>19</v>
      </c>
      <c r="C29" t="s">
        <v>11</v>
      </c>
      <c r="D29">
        <v>30</v>
      </c>
      <c r="E29">
        <v>6.4303797468</v>
      </c>
      <c r="F29">
        <v>508</v>
      </c>
      <c r="G29">
        <v>79</v>
      </c>
      <c r="H29">
        <v>0.2853019663</v>
      </c>
    </row>
    <row r="30" spans="1:8" ht="12.75">
      <c r="A30">
        <v>1</v>
      </c>
      <c r="B30" t="s">
        <v>19</v>
      </c>
      <c r="C30" t="s">
        <v>11</v>
      </c>
      <c r="D30">
        <v>35</v>
      </c>
      <c r="E30">
        <v>9.6857142857</v>
      </c>
      <c r="F30">
        <v>678</v>
      </c>
      <c r="G30">
        <v>70</v>
      </c>
      <c r="H30">
        <v>0.3719776162</v>
      </c>
    </row>
    <row r="31" spans="1:8" ht="12.75">
      <c r="A31">
        <v>1</v>
      </c>
      <c r="B31" t="s">
        <v>19</v>
      </c>
      <c r="C31" t="s">
        <v>11</v>
      </c>
      <c r="D31">
        <v>40</v>
      </c>
      <c r="E31">
        <v>7.7228915663</v>
      </c>
      <c r="F31">
        <v>641</v>
      </c>
      <c r="G31">
        <v>83</v>
      </c>
      <c r="H31">
        <v>0.3050358771</v>
      </c>
    </row>
    <row r="32" spans="1:8" ht="12.75">
      <c r="A32">
        <v>1</v>
      </c>
      <c r="B32" t="s">
        <v>19</v>
      </c>
      <c r="C32" t="s">
        <v>11</v>
      </c>
      <c r="D32">
        <v>45</v>
      </c>
      <c r="E32">
        <v>7.5057471264</v>
      </c>
      <c r="F32">
        <v>653</v>
      </c>
      <c r="G32">
        <v>87</v>
      </c>
      <c r="H32">
        <v>0.2937225825</v>
      </c>
    </row>
    <row r="33" spans="1:8" ht="12.75">
      <c r="A33">
        <v>1</v>
      </c>
      <c r="B33" t="s">
        <v>19</v>
      </c>
      <c r="C33" t="s">
        <v>11</v>
      </c>
      <c r="D33">
        <v>50</v>
      </c>
      <c r="E33">
        <v>8.6774193548</v>
      </c>
      <c r="F33">
        <v>538</v>
      </c>
      <c r="G33">
        <v>62</v>
      </c>
      <c r="H33">
        <v>0.3741101131</v>
      </c>
    </row>
    <row r="34" spans="1:8" ht="12.75">
      <c r="A34">
        <v>1</v>
      </c>
      <c r="B34" t="s">
        <v>19</v>
      </c>
      <c r="C34" t="s">
        <v>11</v>
      </c>
      <c r="D34">
        <v>55</v>
      </c>
      <c r="E34">
        <v>7.7966101695</v>
      </c>
      <c r="F34">
        <v>460</v>
      </c>
      <c r="G34">
        <v>59</v>
      </c>
      <c r="H34">
        <v>0.3635188236</v>
      </c>
    </row>
    <row r="35" spans="1:8" ht="12.75">
      <c r="A35">
        <v>1</v>
      </c>
      <c r="B35" t="s">
        <v>19</v>
      </c>
      <c r="C35" t="s">
        <v>11</v>
      </c>
      <c r="D35">
        <v>60</v>
      </c>
      <c r="E35">
        <v>10.513513514</v>
      </c>
      <c r="F35">
        <v>389</v>
      </c>
      <c r="G35">
        <v>37</v>
      </c>
      <c r="H35">
        <v>0.5330562952</v>
      </c>
    </row>
    <row r="36" spans="1:8" ht="12.75">
      <c r="A36">
        <v>1</v>
      </c>
      <c r="B36" t="s">
        <v>19</v>
      </c>
      <c r="C36" t="s">
        <v>11</v>
      </c>
      <c r="D36">
        <v>65</v>
      </c>
      <c r="E36">
        <v>9.75</v>
      </c>
      <c r="F36">
        <v>234</v>
      </c>
      <c r="G36">
        <v>24</v>
      </c>
      <c r="H36">
        <v>0.6373774392</v>
      </c>
    </row>
    <row r="37" spans="1:8" ht="12.75">
      <c r="A37">
        <v>1</v>
      </c>
      <c r="B37" t="s">
        <v>19</v>
      </c>
      <c r="C37" t="s">
        <v>11</v>
      </c>
      <c r="D37">
        <v>70</v>
      </c>
      <c r="E37">
        <v>7</v>
      </c>
      <c r="F37">
        <v>105</v>
      </c>
      <c r="G37">
        <v>15</v>
      </c>
      <c r="H37">
        <v>0.6831300511</v>
      </c>
    </row>
    <row r="38" spans="1:8" ht="12.75">
      <c r="A38">
        <v>1</v>
      </c>
      <c r="B38" t="s">
        <v>19</v>
      </c>
      <c r="C38" t="s">
        <v>11</v>
      </c>
      <c r="D38">
        <v>75</v>
      </c>
      <c r="E38">
        <v>13.4</v>
      </c>
      <c r="F38">
        <v>201</v>
      </c>
      <c r="G38">
        <v>15</v>
      </c>
      <c r="H38">
        <v>0.9451631253</v>
      </c>
    </row>
    <row r="39" spans="1:8" ht="12.75">
      <c r="A39">
        <v>1</v>
      </c>
      <c r="B39" t="s">
        <v>19</v>
      </c>
      <c r="C39" t="s">
        <v>11</v>
      </c>
      <c r="D39">
        <v>80</v>
      </c>
      <c r="E39">
        <v>11.333333333</v>
      </c>
      <c r="F39">
        <v>102</v>
      </c>
      <c r="G39">
        <v>9</v>
      </c>
      <c r="H39">
        <v>1.1221672154</v>
      </c>
    </row>
    <row r="40" spans="1:8" ht="12.75">
      <c r="A40">
        <v>1</v>
      </c>
      <c r="B40" t="s">
        <v>19</v>
      </c>
      <c r="C40" t="s">
        <v>11</v>
      </c>
      <c r="D40">
        <v>85</v>
      </c>
      <c r="E40" t="s">
        <v>25</v>
      </c>
      <c r="F40" t="s">
        <v>25</v>
      </c>
      <c r="G40" t="s">
        <v>25</v>
      </c>
      <c r="H40" t="s">
        <v>25</v>
      </c>
    </row>
    <row r="41" spans="1:8" ht="12.75">
      <c r="A41">
        <v>1</v>
      </c>
      <c r="B41" t="s">
        <v>19</v>
      </c>
      <c r="C41" t="s">
        <v>11</v>
      </c>
      <c r="D41">
        <v>90</v>
      </c>
      <c r="E41" t="s">
        <v>25</v>
      </c>
      <c r="F41" t="s">
        <v>25</v>
      </c>
      <c r="G41" t="s">
        <v>25</v>
      </c>
      <c r="H41" t="s">
        <v>25</v>
      </c>
    </row>
    <row r="42" spans="1:8" ht="12.75">
      <c r="A42">
        <v>1</v>
      </c>
      <c r="B42" t="s">
        <v>9</v>
      </c>
      <c r="C42" t="s">
        <v>10</v>
      </c>
      <c r="D42">
        <v>0</v>
      </c>
      <c r="E42">
        <v>6.4242424242</v>
      </c>
      <c r="F42">
        <v>8056</v>
      </c>
      <c r="G42">
        <v>1254</v>
      </c>
      <c r="H42">
        <v>0.0715751377</v>
      </c>
    </row>
    <row r="43" spans="1:8" ht="12.75">
      <c r="A43">
        <v>1</v>
      </c>
      <c r="B43" t="s">
        <v>9</v>
      </c>
      <c r="C43" t="s">
        <v>10</v>
      </c>
      <c r="D43">
        <v>5</v>
      </c>
      <c r="E43">
        <v>2.8940646131</v>
      </c>
      <c r="F43">
        <v>3852</v>
      </c>
      <c r="G43">
        <v>1331</v>
      </c>
      <c r="H43">
        <v>0.0466299644</v>
      </c>
    </row>
    <row r="44" spans="1:8" ht="12.75">
      <c r="A44">
        <v>1</v>
      </c>
      <c r="B44" t="s">
        <v>9</v>
      </c>
      <c r="C44" t="s">
        <v>10</v>
      </c>
      <c r="D44">
        <v>10</v>
      </c>
      <c r="E44">
        <v>2.7654867257</v>
      </c>
      <c r="F44">
        <v>3750</v>
      </c>
      <c r="G44">
        <v>1356</v>
      </c>
      <c r="H44">
        <v>0.0451602091</v>
      </c>
    </row>
    <row r="45" spans="1:8" ht="12.75">
      <c r="A45">
        <v>1</v>
      </c>
      <c r="B45" t="s">
        <v>9</v>
      </c>
      <c r="C45" t="s">
        <v>10</v>
      </c>
      <c r="D45">
        <v>15</v>
      </c>
      <c r="E45">
        <v>2.497754491</v>
      </c>
      <c r="F45">
        <v>3337</v>
      </c>
      <c r="G45">
        <v>1336</v>
      </c>
      <c r="H45">
        <v>0.0432386021</v>
      </c>
    </row>
    <row r="46" spans="1:8" ht="12.75">
      <c r="A46">
        <v>1</v>
      </c>
      <c r="B46" t="s">
        <v>9</v>
      </c>
      <c r="C46" t="s">
        <v>10</v>
      </c>
      <c r="D46">
        <v>20</v>
      </c>
      <c r="E46">
        <v>2.5501672241</v>
      </c>
      <c r="F46">
        <v>3050</v>
      </c>
      <c r="G46">
        <v>1196</v>
      </c>
      <c r="H46">
        <v>0.0461762584</v>
      </c>
    </row>
    <row r="47" spans="1:8" ht="12.75">
      <c r="A47">
        <v>1</v>
      </c>
      <c r="B47" t="s">
        <v>9</v>
      </c>
      <c r="C47" t="s">
        <v>10</v>
      </c>
      <c r="D47">
        <v>25</v>
      </c>
      <c r="E47">
        <v>2.9121568627</v>
      </c>
      <c r="F47">
        <v>3713</v>
      </c>
      <c r="G47">
        <v>1275</v>
      </c>
      <c r="H47">
        <v>0.0477916792</v>
      </c>
    </row>
    <row r="48" spans="1:8" ht="12.75">
      <c r="A48">
        <v>1</v>
      </c>
      <c r="B48" t="s">
        <v>9</v>
      </c>
      <c r="C48" t="s">
        <v>10</v>
      </c>
      <c r="D48">
        <v>30</v>
      </c>
      <c r="E48">
        <v>3.3003472222</v>
      </c>
      <c r="F48">
        <v>3802</v>
      </c>
      <c r="G48">
        <v>1152</v>
      </c>
      <c r="H48">
        <v>0.0535246181</v>
      </c>
    </row>
    <row r="49" spans="1:8" ht="12.75">
      <c r="A49">
        <v>1</v>
      </c>
      <c r="B49" t="s">
        <v>9</v>
      </c>
      <c r="C49" t="s">
        <v>10</v>
      </c>
      <c r="D49">
        <v>35</v>
      </c>
      <c r="E49">
        <v>4.0457038391</v>
      </c>
      <c r="F49">
        <v>4426</v>
      </c>
      <c r="G49">
        <v>1094</v>
      </c>
      <c r="H49">
        <v>0.0608118734</v>
      </c>
    </row>
    <row r="50" spans="1:8" ht="12.75">
      <c r="A50">
        <v>1</v>
      </c>
      <c r="B50" t="s">
        <v>9</v>
      </c>
      <c r="C50" t="s">
        <v>10</v>
      </c>
      <c r="D50">
        <v>40</v>
      </c>
      <c r="E50">
        <v>4.3111366246</v>
      </c>
      <c r="F50">
        <v>3755</v>
      </c>
      <c r="G50">
        <v>871</v>
      </c>
      <c r="H50">
        <v>0.0703536794</v>
      </c>
    </row>
    <row r="51" spans="1:8" ht="12.75">
      <c r="A51">
        <v>1</v>
      </c>
      <c r="B51" t="s">
        <v>9</v>
      </c>
      <c r="C51" t="s">
        <v>10</v>
      </c>
      <c r="D51">
        <v>45</v>
      </c>
      <c r="E51">
        <v>5.1563926941</v>
      </c>
      <c r="F51">
        <v>4517</v>
      </c>
      <c r="G51">
        <v>876</v>
      </c>
      <c r="H51">
        <v>0.0767221808</v>
      </c>
    </row>
    <row r="52" spans="1:8" ht="12.75">
      <c r="A52">
        <v>1</v>
      </c>
      <c r="B52" t="s">
        <v>9</v>
      </c>
      <c r="C52" t="s">
        <v>10</v>
      </c>
      <c r="D52">
        <v>50</v>
      </c>
      <c r="E52">
        <v>6.2747844828</v>
      </c>
      <c r="F52">
        <v>5823</v>
      </c>
      <c r="G52">
        <v>928</v>
      </c>
      <c r="H52">
        <v>0.0822290776</v>
      </c>
    </row>
    <row r="53" spans="1:8" ht="12.75">
      <c r="A53">
        <v>1</v>
      </c>
      <c r="B53" t="s">
        <v>9</v>
      </c>
      <c r="C53" t="s">
        <v>10</v>
      </c>
      <c r="D53">
        <v>55</v>
      </c>
      <c r="E53">
        <v>6.6410835214</v>
      </c>
      <c r="F53">
        <v>5884</v>
      </c>
      <c r="G53">
        <v>886</v>
      </c>
      <c r="H53">
        <v>0.0865770154</v>
      </c>
    </row>
    <row r="54" spans="1:8" ht="12.75">
      <c r="A54">
        <v>1</v>
      </c>
      <c r="B54" t="s">
        <v>9</v>
      </c>
      <c r="C54" t="s">
        <v>10</v>
      </c>
      <c r="D54">
        <v>60</v>
      </c>
      <c r="E54">
        <v>8</v>
      </c>
      <c r="F54">
        <v>4736</v>
      </c>
      <c r="G54">
        <v>592</v>
      </c>
      <c r="H54">
        <v>0.1162476387</v>
      </c>
    </row>
    <row r="55" spans="1:8" ht="12.75">
      <c r="A55">
        <v>1</v>
      </c>
      <c r="B55" t="s">
        <v>9</v>
      </c>
      <c r="C55" t="s">
        <v>10</v>
      </c>
      <c r="D55">
        <v>65</v>
      </c>
      <c r="E55">
        <v>8.5622119816</v>
      </c>
      <c r="F55">
        <v>3716</v>
      </c>
      <c r="G55">
        <v>434</v>
      </c>
      <c r="H55">
        <v>0.1404585314</v>
      </c>
    </row>
    <row r="56" spans="1:8" ht="12.75">
      <c r="A56">
        <v>1</v>
      </c>
      <c r="B56" t="s">
        <v>9</v>
      </c>
      <c r="C56" t="s">
        <v>10</v>
      </c>
      <c r="D56">
        <v>70</v>
      </c>
      <c r="E56">
        <v>10.048780488</v>
      </c>
      <c r="F56">
        <v>3296</v>
      </c>
      <c r="G56">
        <v>328</v>
      </c>
      <c r="H56">
        <v>0.175032928</v>
      </c>
    </row>
    <row r="57" spans="1:8" ht="12.75">
      <c r="A57">
        <v>1</v>
      </c>
      <c r="B57" t="s">
        <v>9</v>
      </c>
      <c r="C57" t="s">
        <v>10</v>
      </c>
      <c r="D57">
        <v>75</v>
      </c>
      <c r="E57">
        <v>12.014925373</v>
      </c>
      <c r="F57">
        <v>2415</v>
      </c>
      <c r="G57">
        <v>201</v>
      </c>
      <c r="H57">
        <v>0.2444907935</v>
      </c>
    </row>
    <row r="58" spans="1:8" ht="12.75">
      <c r="A58">
        <v>1</v>
      </c>
      <c r="B58" t="s">
        <v>9</v>
      </c>
      <c r="C58" t="s">
        <v>10</v>
      </c>
      <c r="D58">
        <v>80</v>
      </c>
      <c r="E58">
        <v>11.474747475</v>
      </c>
      <c r="F58">
        <v>1136</v>
      </c>
      <c r="G58">
        <v>99</v>
      </c>
      <c r="H58">
        <v>0.3404504959</v>
      </c>
    </row>
    <row r="59" spans="1:8" ht="12.75">
      <c r="A59">
        <v>1</v>
      </c>
      <c r="B59" t="s">
        <v>9</v>
      </c>
      <c r="C59" t="s">
        <v>10</v>
      </c>
      <c r="D59">
        <v>85</v>
      </c>
      <c r="E59">
        <v>13.727272727</v>
      </c>
      <c r="F59">
        <v>604</v>
      </c>
      <c r="G59">
        <v>44</v>
      </c>
      <c r="H59">
        <v>0.5585548058</v>
      </c>
    </row>
    <row r="60" spans="1:8" ht="12.75">
      <c r="A60">
        <v>1</v>
      </c>
      <c r="B60" t="s">
        <v>9</v>
      </c>
      <c r="C60" t="s">
        <v>10</v>
      </c>
      <c r="D60">
        <v>90</v>
      </c>
      <c r="E60">
        <v>7.0909090909</v>
      </c>
      <c r="F60">
        <v>78</v>
      </c>
      <c r="G60">
        <v>11</v>
      </c>
      <c r="H60">
        <v>0.8028873515</v>
      </c>
    </row>
    <row r="61" spans="1:8" ht="12.75">
      <c r="A61">
        <v>1</v>
      </c>
      <c r="B61" t="s">
        <v>9</v>
      </c>
      <c r="C61" t="s">
        <v>11</v>
      </c>
      <c r="D61">
        <v>0</v>
      </c>
      <c r="E61">
        <v>5.8022239873</v>
      </c>
      <c r="F61">
        <v>7305</v>
      </c>
      <c r="G61">
        <v>1259</v>
      </c>
      <c r="H61">
        <v>0.0678866503</v>
      </c>
    </row>
    <row r="62" spans="1:8" ht="12.75">
      <c r="A62">
        <v>1</v>
      </c>
      <c r="B62" t="s">
        <v>9</v>
      </c>
      <c r="C62" t="s">
        <v>11</v>
      </c>
      <c r="D62">
        <v>5</v>
      </c>
      <c r="E62">
        <v>3.1996974281</v>
      </c>
      <c r="F62">
        <v>4230</v>
      </c>
      <c r="G62">
        <v>1322</v>
      </c>
      <c r="H62">
        <v>0.0491970122</v>
      </c>
    </row>
    <row r="63" spans="1:8" ht="12.75">
      <c r="A63">
        <v>1</v>
      </c>
      <c r="B63" t="s">
        <v>9</v>
      </c>
      <c r="C63" t="s">
        <v>11</v>
      </c>
      <c r="D63">
        <v>10</v>
      </c>
      <c r="E63">
        <v>2.7829398324</v>
      </c>
      <c r="F63">
        <v>3654</v>
      </c>
      <c r="G63">
        <v>1313</v>
      </c>
      <c r="H63">
        <v>0.0460383283</v>
      </c>
    </row>
    <row r="64" spans="1:8" ht="12.75">
      <c r="A64">
        <v>1</v>
      </c>
      <c r="B64" t="s">
        <v>9</v>
      </c>
      <c r="C64" t="s">
        <v>11</v>
      </c>
      <c r="D64">
        <v>15</v>
      </c>
      <c r="E64">
        <v>4.1632478632</v>
      </c>
      <c r="F64">
        <v>4871</v>
      </c>
      <c r="G64">
        <v>1170</v>
      </c>
      <c r="H64">
        <v>0.0596517519</v>
      </c>
    </row>
    <row r="65" spans="1:8" ht="12.75">
      <c r="A65">
        <v>1</v>
      </c>
      <c r="B65" t="s">
        <v>9</v>
      </c>
      <c r="C65" t="s">
        <v>11</v>
      </c>
      <c r="D65">
        <v>20</v>
      </c>
      <c r="E65">
        <v>5.2966472303</v>
      </c>
      <c r="F65">
        <v>7267</v>
      </c>
      <c r="G65">
        <v>1372</v>
      </c>
      <c r="H65">
        <v>0.0621331639</v>
      </c>
    </row>
    <row r="66" spans="1:8" ht="12.75">
      <c r="A66">
        <v>1</v>
      </c>
      <c r="B66" t="s">
        <v>9</v>
      </c>
      <c r="C66" t="s">
        <v>11</v>
      </c>
      <c r="D66">
        <v>25</v>
      </c>
      <c r="E66">
        <v>5.634870993</v>
      </c>
      <c r="F66">
        <v>7207</v>
      </c>
      <c r="G66">
        <v>1279</v>
      </c>
      <c r="H66">
        <v>0.0663753336</v>
      </c>
    </row>
    <row r="67" spans="1:8" ht="12.75">
      <c r="A67">
        <v>1</v>
      </c>
      <c r="B67" t="s">
        <v>9</v>
      </c>
      <c r="C67" t="s">
        <v>11</v>
      </c>
      <c r="D67">
        <v>30</v>
      </c>
      <c r="E67">
        <v>5.654822335</v>
      </c>
      <c r="F67">
        <v>6684</v>
      </c>
      <c r="G67">
        <v>1182</v>
      </c>
      <c r="H67">
        <v>0.0691672874</v>
      </c>
    </row>
    <row r="68" spans="1:8" ht="12.75">
      <c r="A68">
        <v>1</v>
      </c>
      <c r="B68" t="s">
        <v>9</v>
      </c>
      <c r="C68" t="s">
        <v>11</v>
      </c>
      <c r="D68">
        <v>35</v>
      </c>
      <c r="E68">
        <v>6.1439322672</v>
      </c>
      <c r="F68">
        <v>6531</v>
      </c>
      <c r="G68">
        <v>1063</v>
      </c>
      <c r="H68">
        <v>0.076025026</v>
      </c>
    </row>
    <row r="69" spans="1:8" ht="12.75">
      <c r="A69">
        <v>1</v>
      </c>
      <c r="B69" t="s">
        <v>9</v>
      </c>
      <c r="C69" t="s">
        <v>11</v>
      </c>
      <c r="D69">
        <v>40</v>
      </c>
      <c r="E69">
        <v>6.8535353535</v>
      </c>
      <c r="F69">
        <v>6785</v>
      </c>
      <c r="G69">
        <v>990</v>
      </c>
      <c r="H69">
        <v>0.0832031429</v>
      </c>
    </row>
    <row r="70" spans="1:8" ht="12.75">
      <c r="A70">
        <v>1</v>
      </c>
      <c r="B70" t="s">
        <v>9</v>
      </c>
      <c r="C70" t="s">
        <v>11</v>
      </c>
      <c r="D70">
        <v>45</v>
      </c>
      <c r="E70">
        <v>6.823923445</v>
      </c>
      <c r="F70">
        <v>7131</v>
      </c>
      <c r="G70">
        <v>1045</v>
      </c>
      <c r="H70">
        <v>0.0808088503</v>
      </c>
    </row>
    <row r="71" spans="1:8" ht="12.75">
      <c r="A71">
        <v>1</v>
      </c>
      <c r="B71" t="s">
        <v>9</v>
      </c>
      <c r="C71" t="s">
        <v>11</v>
      </c>
      <c r="D71">
        <v>50</v>
      </c>
      <c r="E71">
        <v>7.823272091</v>
      </c>
      <c r="F71">
        <v>8942</v>
      </c>
      <c r="G71">
        <v>1143</v>
      </c>
      <c r="H71">
        <v>0.0827315388</v>
      </c>
    </row>
    <row r="72" spans="1:8" ht="12.75">
      <c r="A72">
        <v>1</v>
      </c>
      <c r="B72" t="s">
        <v>9</v>
      </c>
      <c r="C72" t="s">
        <v>11</v>
      </c>
      <c r="D72">
        <v>55</v>
      </c>
      <c r="E72">
        <v>8.221302999</v>
      </c>
      <c r="F72">
        <v>7950</v>
      </c>
      <c r="G72">
        <v>967</v>
      </c>
      <c r="H72">
        <v>0.0922055558</v>
      </c>
    </row>
    <row r="73" spans="1:8" ht="12.75">
      <c r="A73">
        <v>1</v>
      </c>
      <c r="B73" t="s">
        <v>9</v>
      </c>
      <c r="C73" t="s">
        <v>11</v>
      </c>
      <c r="D73">
        <v>60</v>
      </c>
      <c r="E73">
        <v>9.3958944282</v>
      </c>
      <c r="F73">
        <v>6408</v>
      </c>
      <c r="G73">
        <v>682</v>
      </c>
      <c r="H73">
        <v>0.1173753437</v>
      </c>
    </row>
    <row r="74" spans="1:8" ht="12.75">
      <c r="A74">
        <v>1</v>
      </c>
      <c r="B74" t="s">
        <v>9</v>
      </c>
      <c r="C74" t="s">
        <v>11</v>
      </c>
      <c r="D74">
        <v>65</v>
      </c>
      <c r="E74">
        <v>9.8780487805</v>
      </c>
      <c r="F74">
        <v>5265</v>
      </c>
      <c r="G74">
        <v>533</v>
      </c>
      <c r="H74">
        <v>0.1361356843</v>
      </c>
    </row>
    <row r="75" spans="1:8" ht="12.75">
      <c r="A75">
        <v>1</v>
      </c>
      <c r="B75" t="s">
        <v>9</v>
      </c>
      <c r="C75" t="s">
        <v>11</v>
      </c>
      <c r="D75">
        <v>70</v>
      </c>
      <c r="E75">
        <v>10.009302326</v>
      </c>
      <c r="F75">
        <v>4304</v>
      </c>
      <c r="G75">
        <v>430</v>
      </c>
      <c r="H75">
        <v>0.1525694834</v>
      </c>
    </row>
    <row r="76" spans="1:8" ht="12.75">
      <c r="A76">
        <v>1</v>
      </c>
      <c r="B76" t="s">
        <v>9</v>
      </c>
      <c r="C76" t="s">
        <v>11</v>
      </c>
      <c r="D76">
        <v>75</v>
      </c>
      <c r="E76">
        <v>10.755852843</v>
      </c>
      <c r="F76">
        <v>3216</v>
      </c>
      <c r="G76">
        <v>299</v>
      </c>
      <c r="H76">
        <v>0.1896648412</v>
      </c>
    </row>
    <row r="77" spans="1:8" ht="12.75">
      <c r="A77">
        <v>1</v>
      </c>
      <c r="B77" t="s">
        <v>9</v>
      </c>
      <c r="C77" t="s">
        <v>11</v>
      </c>
      <c r="D77">
        <v>80</v>
      </c>
      <c r="E77">
        <v>11.062200957</v>
      </c>
      <c r="F77">
        <v>2312</v>
      </c>
      <c r="G77">
        <v>209</v>
      </c>
      <c r="H77">
        <v>0.2300634503</v>
      </c>
    </row>
    <row r="78" spans="1:8" ht="12.75">
      <c r="A78">
        <v>1</v>
      </c>
      <c r="B78" t="s">
        <v>9</v>
      </c>
      <c r="C78" t="s">
        <v>11</v>
      </c>
      <c r="D78">
        <v>85</v>
      </c>
      <c r="E78">
        <v>10.936842105</v>
      </c>
      <c r="F78">
        <v>1039</v>
      </c>
      <c r="G78">
        <v>95</v>
      </c>
      <c r="H78">
        <v>0.3393002413</v>
      </c>
    </row>
    <row r="79" spans="1:8" ht="12.75">
      <c r="A79">
        <v>1</v>
      </c>
      <c r="B79" t="s">
        <v>9</v>
      </c>
      <c r="C79" t="s">
        <v>11</v>
      </c>
      <c r="D79">
        <v>90</v>
      </c>
      <c r="E79">
        <v>13.2</v>
      </c>
      <c r="F79">
        <v>396</v>
      </c>
      <c r="G79">
        <v>30</v>
      </c>
      <c r="H79">
        <v>0.6633249581</v>
      </c>
    </row>
    <row r="80" spans="1:8" ht="12.75">
      <c r="A80">
        <v>1</v>
      </c>
      <c r="B80" t="s">
        <v>20</v>
      </c>
      <c r="C80" t="s">
        <v>10</v>
      </c>
      <c r="D80">
        <v>0</v>
      </c>
      <c r="E80">
        <v>5.341563786</v>
      </c>
      <c r="F80">
        <v>2596</v>
      </c>
      <c r="G80">
        <v>486</v>
      </c>
      <c r="H80">
        <v>0.1048373597</v>
      </c>
    </row>
    <row r="81" spans="1:8" ht="12.75">
      <c r="A81">
        <v>1</v>
      </c>
      <c r="B81" t="s">
        <v>20</v>
      </c>
      <c r="C81" t="s">
        <v>10</v>
      </c>
      <c r="D81">
        <v>5</v>
      </c>
      <c r="E81">
        <v>2.4846846847</v>
      </c>
      <c r="F81">
        <v>1379</v>
      </c>
      <c r="G81">
        <v>555</v>
      </c>
      <c r="H81">
        <v>0.0669097104</v>
      </c>
    </row>
    <row r="82" spans="1:8" ht="12.75">
      <c r="A82">
        <v>1</v>
      </c>
      <c r="B82" t="s">
        <v>20</v>
      </c>
      <c r="C82" t="s">
        <v>10</v>
      </c>
      <c r="D82">
        <v>10</v>
      </c>
      <c r="E82">
        <v>2.3919413919</v>
      </c>
      <c r="F82">
        <v>1306</v>
      </c>
      <c r="G82">
        <v>546</v>
      </c>
      <c r="H82">
        <v>0.0661879524</v>
      </c>
    </row>
    <row r="83" spans="1:8" ht="12.75">
      <c r="A83">
        <v>1</v>
      </c>
      <c r="B83" t="s">
        <v>20</v>
      </c>
      <c r="C83" t="s">
        <v>10</v>
      </c>
      <c r="D83">
        <v>15</v>
      </c>
      <c r="E83">
        <v>2.4200385356</v>
      </c>
      <c r="F83">
        <v>1256</v>
      </c>
      <c r="G83">
        <v>519</v>
      </c>
      <c r="H83">
        <v>0.0682853378</v>
      </c>
    </row>
    <row r="84" spans="1:8" ht="12.75">
      <c r="A84">
        <v>1</v>
      </c>
      <c r="B84" t="s">
        <v>20</v>
      </c>
      <c r="C84" t="s">
        <v>10</v>
      </c>
      <c r="D84">
        <v>20</v>
      </c>
      <c r="E84">
        <v>1.9311740891</v>
      </c>
      <c r="F84">
        <v>954</v>
      </c>
      <c r="G84">
        <v>494</v>
      </c>
      <c r="H84">
        <v>0.0625240697</v>
      </c>
    </row>
    <row r="85" spans="1:8" ht="12.75">
      <c r="A85">
        <v>1</v>
      </c>
      <c r="B85" t="s">
        <v>20</v>
      </c>
      <c r="C85" t="s">
        <v>10</v>
      </c>
      <c r="D85">
        <v>25</v>
      </c>
      <c r="E85">
        <v>2.2783018868</v>
      </c>
      <c r="F85">
        <v>966</v>
      </c>
      <c r="G85">
        <v>424</v>
      </c>
      <c r="H85">
        <v>0.0733031616</v>
      </c>
    </row>
    <row r="86" spans="1:8" ht="12.75">
      <c r="A86">
        <v>1</v>
      </c>
      <c r="B86" t="s">
        <v>20</v>
      </c>
      <c r="C86" t="s">
        <v>10</v>
      </c>
      <c r="D86">
        <v>30</v>
      </c>
      <c r="E86">
        <v>2.5245901639</v>
      </c>
      <c r="F86">
        <v>924</v>
      </c>
      <c r="G86">
        <v>366</v>
      </c>
      <c r="H86">
        <v>0.0830529189</v>
      </c>
    </row>
    <row r="87" spans="1:8" ht="12.75">
      <c r="A87">
        <v>1</v>
      </c>
      <c r="B87" t="s">
        <v>20</v>
      </c>
      <c r="C87" t="s">
        <v>10</v>
      </c>
      <c r="D87">
        <v>35</v>
      </c>
      <c r="E87">
        <v>3.1379310345</v>
      </c>
      <c r="F87">
        <v>910</v>
      </c>
      <c r="G87">
        <v>290</v>
      </c>
      <c r="H87">
        <v>0.1040214009</v>
      </c>
    </row>
    <row r="88" spans="1:8" ht="12.75">
      <c r="A88">
        <v>1</v>
      </c>
      <c r="B88" t="s">
        <v>20</v>
      </c>
      <c r="C88" t="s">
        <v>10</v>
      </c>
      <c r="D88">
        <v>40</v>
      </c>
      <c r="E88">
        <v>3.0173410405</v>
      </c>
      <c r="F88">
        <v>1044</v>
      </c>
      <c r="G88">
        <v>346</v>
      </c>
      <c r="H88">
        <v>0.0933843608</v>
      </c>
    </row>
    <row r="89" spans="1:8" ht="12.75">
      <c r="A89">
        <v>1</v>
      </c>
      <c r="B89" t="s">
        <v>20</v>
      </c>
      <c r="C89" t="s">
        <v>10</v>
      </c>
      <c r="D89">
        <v>45</v>
      </c>
      <c r="E89">
        <v>3.2945736434</v>
      </c>
      <c r="F89">
        <v>1275</v>
      </c>
      <c r="G89">
        <v>387</v>
      </c>
      <c r="H89">
        <v>0.0922665172</v>
      </c>
    </row>
    <row r="90" spans="1:8" ht="12.75">
      <c r="A90">
        <v>1</v>
      </c>
      <c r="B90" t="s">
        <v>20</v>
      </c>
      <c r="C90" t="s">
        <v>10</v>
      </c>
      <c r="D90">
        <v>50</v>
      </c>
      <c r="E90">
        <v>3.9255813953</v>
      </c>
      <c r="F90">
        <v>1688</v>
      </c>
      <c r="G90">
        <v>430</v>
      </c>
      <c r="H90">
        <v>0.0955471562</v>
      </c>
    </row>
    <row r="91" spans="1:8" ht="12.75">
      <c r="A91">
        <v>1</v>
      </c>
      <c r="B91" t="s">
        <v>20</v>
      </c>
      <c r="C91" t="s">
        <v>10</v>
      </c>
      <c r="D91">
        <v>55</v>
      </c>
      <c r="E91">
        <v>5.072386059</v>
      </c>
      <c r="F91">
        <v>1892</v>
      </c>
      <c r="G91">
        <v>373</v>
      </c>
      <c r="H91">
        <v>0.1166142797</v>
      </c>
    </row>
    <row r="92" spans="1:8" ht="12.75">
      <c r="A92">
        <v>1</v>
      </c>
      <c r="B92" t="s">
        <v>20</v>
      </c>
      <c r="C92" t="s">
        <v>10</v>
      </c>
      <c r="D92">
        <v>60</v>
      </c>
      <c r="E92">
        <v>6.2197802198</v>
      </c>
      <c r="F92">
        <v>1698</v>
      </c>
      <c r="G92">
        <v>273</v>
      </c>
      <c r="H92">
        <v>0.1509406431</v>
      </c>
    </row>
    <row r="93" spans="1:8" ht="12.75">
      <c r="A93">
        <v>1</v>
      </c>
      <c r="B93" t="s">
        <v>20</v>
      </c>
      <c r="C93" t="s">
        <v>10</v>
      </c>
      <c r="D93">
        <v>65</v>
      </c>
      <c r="E93">
        <v>6.8008658009</v>
      </c>
      <c r="F93">
        <v>1571</v>
      </c>
      <c r="G93">
        <v>231</v>
      </c>
      <c r="H93">
        <v>0.1715837332</v>
      </c>
    </row>
    <row r="94" spans="1:8" ht="12.75">
      <c r="A94">
        <v>1</v>
      </c>
      <c r="B94" t="s">
        <v>20</v>
      </c>
      <c r="C94" t="s">
        <v>10</v>
      </c>
      <c r="D94">
        <v>70</v>
      </c>
      <c r="E94">
        <v>7.8117647059</v>
      </c>
      <c r="F94">
        <v>1328</v>
      </c>
      <c r="G94">
        <v>170</v>
      </c>
      <c r="H94">
        <v>0.214363143</v>
      </c>
    </row>
    <row r="95" spans="1:8" ht="12.75">
      <c r="A95">
        <v>1</v>
      </c>
      <c r="B95" t="s">
        <v>20</v>
      </c>
      <c r="C95" t="s">
        <v>10</v>
      </c>
      <c r="D95">
        <v>75</v>
      </c>
      <c r="E95">
        <v>10.657142857</v>
      </c>
      <c r="F95">
        <v>1119</v>
      </c>
      <c r="G95">
        <v>105</v>
      </c>
      <c r="H95">
        <v>0.3185853083</v>
      </c>
    </row>
    <row r="96" spans="1:8" ht="12.75">
      <c r="A96">
        <v>1</v>
      </c>
      <c r="B96" t="s">
        <v>20</v>
      </c>
      <c r="C96" t="s">
        <v>10</v>
      </c>
      <c r="D96">
        <v>80</v>
      </c>
      <c r="E96">
        <v>8.7341772152</v>
      </c>
      <c r="F96">
        <v>690</v>
      </c>
      <c r="G96">
        <v>79</v>
      </c>
      <c r="H96">
        <v>0.332504444</v>
      </c>
    </row>
    <row r="97" spans="1:8" ht="12.75">
      <c r="A97">
        <v>1</v>
      </c>
      <c r="B97" t="s">
        <v>20</v>
      </c>
      <c r="C97" t="s">
        <v>10</v>
      </c>
      <c r="D97">
        <v>85</v>
      </c>
      <c r="E97">
        <v>10.391304348</v>
      </c>
      <c r="F97">
        <v>239</v>
      </c>
      <c r="G97">
        <v>23</v>
      </c>
      <c r="H97">
        <v>0.6721576015</v>
      </c>
    </row>
    <row r="98" spans="1:8" ht="12.75">
      <c r="A98">
        <v>1</v>
      </c>
      <c r="B98" t="s">
        <v>20</v>
      </c>
      <c r="C98" t="s">
        <v>10</v>
      </c>
      <c r="D98">
        <v>90</v>
      </c>
      <c r="E98">
        <v>8.5</v>
      </c>
      <c r="F98">
        <v>85</v>
      </c>
      <c r="G98">
        <v>10</v>
      </c>
      <c r="H98">
        <v>0.9219544457</v>
      </c>
    </row>
    <row r="99" spans="1:8" ht="12.75">
      <c r="A99">
        <v>1</v>
      </c>
      <c r="B99" t="s">
        <v>20</v>
      </c>
      <c r="C99" t="s">
        <v>11</v>
      </c>
      <c r="D99">
        <v>0</v>
      </c>
      <c r="E99">
        <v>4.6241610738</v>
      </c>
      <c r="F99">
        <v>2067</v>
      </c>
      <c r="G99">
        <v>447</v>
      </c>
      <c r="H99">
        <v>0.1017097801</v>
      </c>
    </row>
    <row r="100" spans="1:8" ht="12.75">
      <c r="A100">
        <v>1</v>
      </c>
      <c r="B100" t="s">
        <v>20</v>
      </c>
      <c r="C100" t="s">
        <v>11</v>
      </c>
      <c r="D100">
        <v>5</v>
      </c>
      <c r="E100">
        <v>2.4933078394</v>
      </c>
      <c r="F100">
        <v>1304</v>
      </c>
      <c r="G100">
        <v>523</v>
      </c>
      <c r="H100">
        <v>0.0690457747</v>
      </c>
    </row>
    <row r="101" spans="1:8" ht="12.75">
      <c r="A101">
        <v>1</v>
      </c>
      <c r="B101" t="s">
        <v>20</v>
      </c>
      <c r="C101" t="s">
        <v>11</v>
      </c>
      <c r="D101">
        <v>10</v>
      </c>
      <c r="E101">
        <v>2.4288288288</v>
      </c>
      <c r="F101">
        <v>1348</v>
      </c>
      <c r="G101">
        <v>555</v>
      </c>
      <c r="H101">
        <v>0.0661533685</v>
      </c>
    </row>
    <row r="102" spans="1:8" ht="12.75">
      <c r="A102">
        <v>1</v>
      </c>
      <c r="B102" t="s">
        <v>20</v>
      </c>
      <c r="C102" t="s">
        <v>11</v>
      </c>
      <c r="D102">
        <v>15</v>
      </c>
      <c r="E102">
        <v>4.0772058824</v>
      </c>
      <c r="F102">
        <v>2218</v>
      </c>
      <c r="G102">
        <v>544</v>
      </c>
      <c r="H102">
        <v>0.0865728812</v>
      </c>
    </row>
    <row r="103" spans="1:8" ht="12.75">
      <c r="A103">
        <v>1</v>
      </c>
      <c r="B103" t="s">
        <v>20</v>
      </c>
      <c r="C103" t="s">
        <v>11</v>
      </c>
      <c r="D103">
        <v>20</v>
      </c>
      <c r="E103">
        <v>4.8710359408</v>
      </c>
      <c r="F103">
        <v>2304</v>
      </c>
      <c r="G103">
        <v>473</v>
      </c>
      <c r="H103">
        <v>0.1014799154</v>
      </c>
    </row>
    <row r="104" spans="1:8" ht="12.75">
      <c r="A104">
        <v>1</v>
      </c>
      <c r="B104" t="s">
        <v>20</v>
      </c>
      <c r="C104" t="s">
        <v>11</v>
      </c>
      <c r="D104">
        <v>25</v>
      </c>
      <c r="E104">
        <v>5.0471204188</v>
      </c>
      <c r="F104">
        <v>1928</v>
      </c>
      <c r="G104">
        <v>382</v>
      </c>
      <c r="H104">
        <v>0.1149450178</v>
      </c>
    </row>
    <row r="105" spans="1:8" ht="12.75">
      <c r="A105">
        <v>1</v>
      </c>
      <c r="B105" t="s">
        <v>20</v>
      </c>
      <c r="C105" t="s">
        <v>11</v>
      </c>
      <c r="D105">
        <v>30</v>
      </c>
      <c r="E105">
        <v>5.1983695652</v>
      </c>
      <c r="F105">
        <v>1913</v>
      </c>
      <c r="G105">
        <v>368</v>
      </c>
      <c r="H105">
        <v>0.1188528681</v>
      </c>
    </row>
    <row r="106" spans="1:8" ht="12.75">
      <c r="A106">
        <v>1</v>
      </c>
      <c r="B106" t="s">
        <v>20</v>
      </c>
      <c r="C106" t="s">
        <v>11</v>
      </c>
      <c r="D106">
        <v>35</v>
      </c>
      <c r="E106">
        <v>4.9520958084</v>
      </c>
      <c r="F106">
        <v>1654</v>
      </c>
      <c r="G106">
        <v>334</v>
      </c>
      <c r="H106">
        <v>0.1217646671</v>
      </c>
    </row>
    <row r="107" spans="1:8" ht="12.75">
      <c r="A107">
        <v>1</v>
      </c>
      <c r="B107" t="s">
        <v>20</v>
      </c>
      <c r="C107" t="s">
        <v>11</v>
      </c>
      <c r="D107">
        <v>40</v>
      </c>
      <c r="E107">
        <v>5.3951612903</v>
      </c>
      <c r="F107">
        <v>2007</v>
      </c>
      <c r="G107">
        <v>372</v>
      </c>
      <c r="H107">
        <v>0.1204289074</v>
      </c>
    </row>
    <row r="108" spans="1:8" ht="12.75">
      <c r="A108">
        <v>1</v>
      </c>
      <c r="B108" t="s">
        <v>20</v>
      </c>
      <c r="C108" t="s">
        <v>11</v>
      </c>
      <c r="D108">
        <v>45</v>
      </c>
      <c r="E108">
        <v>5.8318965517</v>
      </c>
      <c r="F108">
        <v>2706</v>
      </c>
      <c r="G108">
        <v>464</v>
      </c>
      <c r="H108">
        <v>0.1121104035</v>
      </c>
    </row>
    <row r="109" spans="1:8" ht="12.75">
      <c r="A109">
        <v>1</v>
      </c>
      <c r="B109" t="s">
        <v>20</v>
      </c>
      <c r="C109" t="s">
        <v>11</v>
      </c>
      <c r="D109">
        <v>50</v>
      </c>
      <c r="E109">
        <v>5.6595289079</v>
      </c>
      <c r="F109">
        <v>2643</v>
      </c>
      <c r="G109">
        <v>467</v>
      </c>
      <c r="H109">
        <v>0.1100859009</v>
      </c>
    </row>
    <row r="110" spans="1:8" ht="12.75">
      <c r="A110">
        <v>1</v>
      </c>
      <c r="B110" t="s">
        <v>20</v>
      </c>
      <c r="C110" t="s">
        <v>11</v>
      </c>
      <c r="D110">
        <v>55</v>
      </c>
      <c r="E110">
        <v>6.6283185841</v>
      </c>
      <c r="F110">
        <v>2247</v>
      </c>
      <c r="G110">
        <v>339</v>
      </c>
      <c r="H110">
        <v>0.1398304766</v>
      </c>
    </row>
    <row r="111" spans="1:8" ht="12.75">
      <c r="A111">
        <v>1</v>
      </c>
      <c r="B111" t="s">
        <v>20</v>
      </c>
      <c r="C111" t="s">
        <v>11</v>
      </c>
      <c r="D111">
        <v>60</v>
      </c>
      <c r="E111">
        <v>6.7966666667</v>
      </c>
      <c r="F111">
        <v>2039</v>
      </c>
      <c r="G111">
        <v>300</v>
      </c>
      <c r="H111">
        <v>0.1505176254</v>
      </c>
    </row>
    <row r="112" spans="1:8" ht="12.75">
      <c r="A112">
        <v>1</v>
      </c>
      <c r="B112" t="s">
        <v>20</v>
      </c>
      <c r="C112" t="s">
        <v>11</v>
      </c>
      <c r="D112">
        <v>65</v>
      </c>
      <c r="E112">
        <v>7.5188284519</v>
      </c>
      <c r="F112">
        <v>1797</v>
      </c>
      <c r="G112">
        <v>239</v>
      </c>
      <c r="H112">
        <v>0.1773683548</v>
      </c>
    </row>
    <row r="113" spans="1:8" ht="12.75">
      <c r="A113">
        <v>1</v>
      </c>
      <c r="B113" t="s">
        <v>20</v>
      </c>
      <c r="C113" t="s">
        <v>11</v>
      </c>
      <c r="D113">
        <v>70</v>
      </c>
      <c r="E113">
        <v>8.8926553672</v>
      </c>
      <c r="F113">
        <v>1574</v>
      </c>
      <c r="G113">
        <v>177</v>
      </c>
      <c r="H113">
        <v>0.2241450218</v>
      </c>
    </row>
    <row r="114" spans="1:8" ht="12.75">
      <c r="A114">
        <v>1</v>
      </c>
      <c r="B114" t="s">
        <v>20</v>
      </c>
      <c r="C114" t="s">
        <v>11</v>
      </c>
      <c r="D114">
        <v>75</v>
      </c>
      <c r="E114">
        <v>8.6357142857</v>
      </c>
      <c r="F114">
        <v>1209</v>
      </c>
      <c r="G114">
        <v>140</v>
      </c>
      <c r="H114">
        <v>0.2483619807</v>
      </c>
    </row>
    <row r="115" spans="1:8" ht="12.75">
      <c r="A115">
        <v>1</v>
      </c>
      <c r="B115" t="s">
        <v>20</v>
      </c>
      <c r="C115" t="s">
        <v>11</v>
      </c>
      <c r="D115">
        <v>80</v>
      </c>
      <c r="E115">
        <v>8.974025974</v>
      </c>
      <c r="F115">
        <v>691</v>
      </c>
      <c r="G115">
        <v>77</v>
      </c>
      <c r="H115">
        <v>0.3413880371</v>
      </c>
    </row>
    <row r="116" spans="1:8" ht="12.75">
      <c r="A116">
        <v>1</v>
      </c>
      <c r="B116" t="s">
        <v>20</v>
      </c>
      <c r="C116" t="s">
        <v>11</v>
      </c>
      <c r="D116">
        <v>85</v>
      </c>
      <c r="E116">
        <v>9.0952380952</v>
      </c>
      <c r="F116">
        <v>382</v>
      </c>
      <c r="G116">
        <v>42</v>
      </c>
      <c r="H116">
        <v>0.4653528639</v>
      </c>
    </row>
    <row r="117" spans="1:8" ht="12.75">
      <c r="A117">
        <v>1</v>
      </c>
      <c r="B117" t="s">
        <v>20</v>
      </c>
      <c r="C117" t="s">
        <v>11</v>
      </c>
      <c r="D117">
        <v>90</v>
      </c>
      <c r="E117">
        <v>10.608695652</v>
      </c>
      <c r="F117">
        <v>244</v>
      </c>
      <c r="G117">
        <v>23</v>
      </c>
      <c r="H117">
        <v>0.6791521457</v>
      </c>
    </row>
    <row r="118" spans="1:8" ht="12.75">
      <c r="A118">
        <v>1</v>
      </c>
      <c r="B118" t="s">
        <v>12</v>
      </c>
      <c r="C118" t="s">
        <v>10</v>
      </c>
      <c r="D118">
        <v>0</v>
      </c>
      <c r="E118">
        <v>5.4695652174</v>
      </c>
      <c r="F118">
        <v>3774</v>
      </c>
      <c r="G118">
        <v>690</v>
      </c>
      <c r="H118">
        <v>0.0890331742</v>
      </c>
    </row>
    <row r="119" spans="1:8" ht="12.75">
      <c r="A119">
        <v>1</v>
      </c>
      <c r="B119" t="s">
        <v>12</v>
      </c>
      <c r="C119" t="s">
        <v>10</v>
      </c>
      <c r="D119">
        <v>5</v>
      </c>
      <c r="E119">
        <v>2.6754270696</v>
      </c>
      <c r="F119">
        <v>2036</v>
      </c>
      <c r="G119">
        <v>761</v>
      </c>
      <c r="H119">
        <v>0.05929311</v>
      </c>
    </row>
    <row r="120" spans="1:8" ht="12.75">
      <c r="A120">
        <v>1</v>
      </c>
      <c r="B120" t="s">
        <v>12</v>
      </c>
      <c r="C120" t="s">
        <v>10</v>
      </c>
      <c r="D120">
        <v>10</v>
      </c>
      <c r="E120">
        <v>2.364321608</v>
      </c>
      <c r="F120">
        <v>1882</v>
      </c>
      <c r="G120">
        <v>796</v>
      </c>
      <c r="H120">
        <v>0.0545000301</v>
      </c>
    </row>
    <row r="121" spans="1:8" ht="12.75">
      <c r="A121">
        <v>1</v>
      </c>
      <c r="B121" t="s">
        <v>12</v>
      </c>
      <c r="C121" t="s">
        <v>10</v>
      </c>
      <c r="D121">
        <v>15</v>
      </c>
      <c r="E121">
        <v>2.2941176471</v>
      </c>
      <c r="F121">
        <v>1872</v>
      </c>
      <c r="G121">
        <v>816</v>
      </c>
      <c r="H121">
        <v>0.0530228129</v>
      </c>
    </row>
    <row r="122" spans="1:8" ht="12.75">
      <c r="A122">
        <v>1</v>
      </c>
      <c r="B122" t="s">
        <v>12</v>
      </c>
      <c r="C122" t="s">
        <v>10</v>
      </c>
      <c r="D122">
        <v>20</v>
      </c>
      <c r="E122">
        <v>2.2561643836</v>
      </c>
      <c r="F122">
        <v>1647</v>
      </c>
      <c r="G122">
        <v>730</v>
      </c>
      <c r="H122">
        <v>0.0555934901</v>
      </c>
    </row>
    <row r="123" spans="1:8" ht="12.75">
      <c r="A123">
        <v>1</v>
      </c>
      <c r="B123" t="s">
        <v>12</v>
      </c>
      <c r="C123" t="s">
        <v>10</v>
      </c>
      <c r="D123">
        <v>25</v>
      </c>
      <c r="E123">
        <v>2.3981308411</v>
      </c>
      <c r="F123">
        <v>1283</v>
      </c>
      <c r="G123">
        <v>535</v>
      </c>
      <c r="H123">
        <v>0.066951382</v>
      </c>
    </row>
    <row r="124" spans="1:8" ht="12.75">
      <c r="A124">
        <v>1</v>
      </c>
      <c r="B124" t="s">
        <v>12</v>
      </c>
      <c r="C124" t="s">
        <v>10</v>
      </c>
      <c r="D124">
        <v>30</v>
      </c>
      <c r="E124">
        <v>3.1111111111</v>
      </c>
      <c r="F124">
        <v>1540</v>
      </c>
      <c r="G124">
        <v>495</v>
      </c>
      <c r="H124">
        <v>0.079278452</v>
      </c>
    </row>
    <row r="125" spans="1:8" ht="12.75">
      <c r="A125">
        <v>1</v>
      </c>
      <c r="B125" t="s">
        <v>12</v>
      </c>
      <c r="C125" t="s">
        <v>10</v>
      </c>
      <c r="D125">
        <v>35</v>
      </c>
      <c r="E125">
        <v>3.6058823529</v>
      </c>
      <c r="F125">
        <v>1839</v>
      </c>
      <c r="G125">
        <v>510</v>
      </c>
      <c r="H125">
        <v>0.0840854182</v>
      </c>
    </row>
    <row r="126" spans="1:8" ht="12.75">
      <c r="A126">
        <v>1</v>
      </c>
      <c r="B126" t="s">
        <v>12</v>
      </c>
      <c r="C126" t="s">
        <v>10</v>
      </c>
      <c r="D126">
        <v>40</v>
      </c>
      <c r="E126">
        <v>3.8838174274</v>
      </c>
      <c r="F126">
        <v>1872</v>
      </c>
      <c r="G126">
        <v>482</v>
      </c>
      <c r="H126">
        <v>0.089764762</v>
      </c>
    </row>
    <row r="127" spans="1:8" ht="12.75">
      <c r="A127">
        <v>1</v>
      </c>
      <c r="B127" t="s">
        <v>12</v>
      </c>
      <c r="C127" t="s">
        <v>10</v>
      </c>
      <c r="D127">
        <v>45</v>
      </c>
      <c r="E127">
        <v>4.9229452055</v>
      </c>
      <c r="F127">
        <v>2875</v>
      </c>
      <c r="G127">
        <v>584</v>
      </c>
      <c r="H127">
        <v>0.0918134015</v>
      </c>
    </row>
    <row r="128" spans="1:8" ht="12.75">
      <c r="A128">
        <v>1</v>
      </c>
      <c r="B128" t="s">
        <v>12</v>
      </c>
      <c r="C128" t="s">
        <v>10</v>
      </c>
      <c r="D128">
        <v>50</v>
      </c>
      <c r="E128">
        <v>5.0606508876</v>
      </c>
      <c r="F128">
        <v>3421</v>
      </c>
      <c r="G128">
        <v>676</v>
      </c>
      <c r="H128">
        <v>0.0865226557</v>
      </c>
    </row>
    <row r="129" spans="1:8" ht="12.75">
      <c r="A129">
        <v>1</v>
      </c>
      <c r="B129" t="s">
        <v>12</v>
      </c>
      <c r="C129" t="s">
        <v>10</v>
      </c>
      <c r="D129">
        <v>55</v>
      </c>
      <c r="E129">
        <v>6.0035149385</v>
      </c>
      <c r="F129">
        <v>3416</v>
      </c>
      <c r="G129">
        <v>569</v>
      </c>
      <c r="H129">
        <v>0.102718026</v>
      </c>
    </row>
    <row r="130" spans="1:8" ht="12.75">
      <c r="A130">
        <v>1</v>
      </c>
      <c r="B130" t="s">
        <v>12</v>
      </c>
      <c r="C130" t="s">
        <v>10</v>
      </c>
      <c r="D130">
        <v>60</v>
      </c>
      <c r="E130">
        <v>7.1690721649</v>
      </c>
      <c r="F130">
        <v>3477</v>
      </c>
      <c r="G130">
        <v>485</v>
      </c>
      <c r="H130">
        <v>0.121579571</v>
      </c>
    </row>
    <row r="131" spans="1:8" ht="12.75">
      <c r="A131">
        <v>1</v>
      </c>
      <c r="B131" t="s">
        <v>12</v>
      </c>
      <c r="C131" t="s">
        <v>10</v>
      </c>
      <c r="D131">
        <v>65</v>
      </c>
      <c r="E131">
        <v>7.5311653117</v>
      </c>
      <c r="F131">
        <v>2779</v>
      </c>
      <c r="G131">
        <v>369</v>
      </c>
      <c r="H131">
        <v>0.1428623887</v>
      </c>
    </row>
    <row r="132" spans="1:8" ht="12.75">
      <c r="A132">
        <v>1</v>
      </c>
      <c r="B132" t="s">
        <v>12</v>
      </c>
      <c r="C132" t="s">
        <v>10</v>
      </c>
      <c r="D132">
        <v>70</v>
      </c>
      <c r="E132">
        <v>8.0860215054</v>
      </c>
      <c r="F132">
        <v>2256</v>
      </c>
      <c r="G132">
        <v>279</v>
      </c>
      <c r="H132">
        <v>0.1702414636</v>
      </c>
    </row>
    <row r="133" spans="1:8" ht="12.75">
      <c r="A133">
        <v>1</v>
      </c>
      <c r="B133" t="s">
        <v>12</v>
      </c>
      <c r="C133" t="s">
        <v>10</v>
      </c>
      <c r="D133">
        <v>75</v>
      </c>
      <c r="E133">
        <v>8.6473429952</v>
      </c>
      <c r="F133">
        <v>1790</v>
      </c>
      <c r="G133">
        <v>207</v>
      </c>
      <c r="H133">
        <v>0.2043883652</v>
      </c>
    </row>
    <row r="134" spans="1:8" ht="12.75">
      <c r="A134">
        <v>1</v>
      </c>
      <c r="B134" t="s">
        <v>12</v>
      </c>
      <c r="C134" t="s">
        <v>10</v>
      </c>
      <c r="D134">
        <v>80</v>
      </c>
      <c r="E134">
        <v>10.913580247</v>
      </c>
      <c r="F134">
        <v>884</v>
      </c>
      <c r="G134">
        <v>81</v>
      </c>
      <c r="H134">
        <v>0.3670634259</v>
      </c>
    </row>
    <row r="135" spans="1:8" ht="12.75">
      <c r="A135">
        <v>1</v>
      </c>
      <c r="B135" t="s">
        <v>12</v>
      </c>
      <c r="C135" t="s">
        <v>10</v>
      </c>
      <c r="D135">
        <v>85</v>
      </c>
      <c r="E135">
        <v>8.8260869565</v>
      </c>
      <c r="F135">
        <v>203</v>
      </c>
      <c r="G135">
        <v>23</v>
      </c>
      <c r="H135">
        <v>0.619469863</v>
      </c>
    </row>
    <row r="136" spans="1:8" ht="12.75">
      <c r="A136">
        <v>1</v>
      </c>
      <c r="B136" t="s">
        <v>12</v>
      </c>
      <c r="C136" t="s">
        <v>10</v>
      </c>
      <c r="D136">
        <v>90</v>
      </c>
      <c r="E136">
        <v>9.0588235294</v>
      </c>
      <c r="F136">
        <v>154</v>
      </c>
      <c r="G136">
        <v>17</v>
      </c>
      <c r="H136">
        <v>0.7299808027</v>
      </c>
    </row>
    <row r="137" spans="1:8" ht="12.75">
      <c r="A137">
        <v>1</v>
      </c>
      <c r="B137" t="s">
        <v>12</v>
      </c>
      <c r="C137" t="s">
        <v>11</v>
      </c>
      <c r="D137">
        <v>0</v>
      </c>
      <c r="E137">
        <v>5.0342771982</v>
      </c>
      <c r="F137">
        <v>3378</v>
      </c>
      <c r="G137">
        <v>671</v>
      </c>
      <c r="H137">
        <v>0.0866178306</v>
      </c>
    </row>
    <row r="138" spans="1:8" ht="12.75">
      <c r="A138">
        <v>1</v>
      </c>
      <c r="B138" t="s">
        <v>12</v>
      </c>
      <c r="C138" t="s">
        <v>11</v>
      </c>
      <c r="D138">
        <v>5</v>
      </c>
      <c r="E138">
        <v>2.904090268</v>
      </c>
      <c r="F138">
        <v>2059</v>
      </c>
      <c r="G138">
        <v>709</v>
      </c>
      <c r="H138">
        <v>0.0640002894</v>
      </c>
    </row>
    <row r="139" spans="1:8" ht="12.75">
      <c r="A139">
        <v>1</v>
      </c>
      <c r="B139" t="s">
        <v>12</v>
      </c>
      <c r="C139" t="s">
        <v>11</v>
      </c>
      <c r="D139">
        <v>10</v>
      </c>
      <c r="E139">
        <v>2.3655083655</v>
      </c>
      <c r="F139">
        <v>1838</v>
      </c>
      <c r="G139">
        <v>777</v>
      </c>
      <c r="H139">
        <v>0.0551761933</v>
      </c>
    </row>
    <row r="140" spans="1:8" ht="12.75">
      <c r="A140">
        <v>1</v>
      </c>
      <c r="B140" t="s">
        <v>12</v>
      </c>
      <c r="C140" t="s">
        <v>11</v>
      </c>
      <c r="D140">
        <v>15</v>
      </c>
      <c r="E140">
        <v>4.0380078637</v>
      </c>
      <c r="F140">
        <v>3081</v>
      </c>
      <c r="G140">
        <v>763</v>
      </c>
      <c r="H140">
        <v>0.0727480424</v>
      </c>
    </row>
    <row r="141" spans="1:8" ht="12.75">
      <c r="A141">
        <v>1</v>
      </c>
      <c r="B141" t="s">
        <v>12</v>
      </c>
      <c r="C141" t="s">
        <v>11</v>
      </c>
      <c r="D141">
        <v>20</v>
      </c>
      <c r="E141">
        <v>5.1802721088</v>
      </c>
      <c r="F141">
        <v>3046</v>
      </c>
      <c r="G141">
        <v>588</v>
      </c>
      <c r="H141">
        <v>0.0938615288</v>
      </c>
    </row>
    <row r="142" spans="1:8" ht="12.75">
      <c r="A142">
        <v>1</v>
      </c>
      <c r="B142" t="s">
        <v>12</v>
      </c>
      <c r="C142" t="s">
        <v>11</v>
      </c>
      <c r="D142">
        <v>25</v>
      </c>
      <c r="E142">
        <v>5.6507633588</v>
      </c>
      <c r="F142">
        <v>2961</v>
      </c>
      <c r="G142">
        <v>524</v>
      </c>
      <c r="H142">
        <v>0.1038455562</v>
      </c>
    </row>
    <row r="143" spans="1:8" ht="12.75">
      <c r="A143">
        <v>1</v>
      </c>
      <c r="B143" t="s">
        <v>12</v>
      </c>
      <c r="C143" t="s">
        <v>11</v>
      </c>
      <c r="D143">
        <v>30</v>
      </c>
      <c r="E143">
        <v>5.6424242424</v>
      </c>
      <c r="F143">
        <v>2793</v>
      </c>
      <c r="G143">
        <v>495</v>
      </c>
      <c r="H143">
        <v>0.1067653354</v>
      </c>
    </row>
    <row r="144" spans="1:8" ht="12.75">
      <c r="A144">
        <v>1</v>
      </c>
      <c r="B144" t="s">
        <v>12</v>
      </c>
      <c r="C144" t="s">
        <v>11</v>
      </c>
      <c r="D144">
        <v>35</v>
      </c>
      <c r="E144">
        <v>5.1783783784</v>
      </c>
      <c r="F144">
        <v>2874</v>
      </c>
      <c r="G144">
        <v>555</v>
      </c>
      <c r="H144">
        <v>0.0965940552</v>
      </c>
    </row>
    <row r="145" spans="1:8" ht="12.75">
      <c r="A145">
        <v>1</v>
      </c>
      <c r="B145" t="s">
        <v>12</v>
      </c>
      <c r="C145" t="s">
        <v>11</v>
      </c>
      <c r="D145">
        <v>40</v>
      </c>
      <c r="E145">
        <v>6.9588336192</v>
      </c>
      <c r="F145">
        <v>4057</v>
      </c>
      <c r="G145">
        <v>583</v>
      </c>
      <c r="H145">
        <v>0.1092531454</v>
      </c>
    </row>
    <row r="146" spans="1:8" ht="12.75">
      <c r="A146">
        <v>1</v>
      </c>
      <c r="B146" t="s">
        <v>12</v>
      </c>
      <c r="C146" t="s">
        <v>11</v>
      </c>
      <c r="D146">
        <v>45</v>
      </c>
      <c r="E146">
        <v>6.4279835391</v>
      </c>
      <c r="F146">
        <v>4686</v>
      </c>
      <c r="G146">
        <v>729</v>
      </c>
      <c r="H146">
        <v>0.0939017344</v>
      </c>
    </row>
    <row r="147" spans="1:8" ht="12.75">
      <c r="A147">
        <v>1</v>
      </c>
      <c r="B147" t="s">
        <v>12</v>
      </c>
      <c r="C147" t="s">
        <v>11</v>
      </c>
      <c r="D147">
        <v>50</v>
      </c>
      <c r="E147">
        <v>6.6371814093</v>
      </c>
      <c r="F147">
        <v>4427</v>
      </c>
      <c r="G147">
        <v>667</v>
      </c>
      <c r="H147">
        <v>0.0997536802</v>
      </c>
    </row>
    <row r="148" spans="1:8" ht="12.75">
      <c r="A148">
        <v>1</v>
      </c>
      <c r="B148" t="s">
        <v>12</v>
      </c>
      <c r="C148" t="s">
        <v>11</v>
      </c>
      <c r="D148">
        <v>55</v>
      </c>
      <c r="E148">
        <v>7.9114139693</v>
      </c>
      <c r="F148">
        <v>4644</v>
      </c>
      <c r="G148">
        <v>587</v>
      </c>
      <c r="H148">
        <v>0.1160935267</v>
      </c>
    </row>
    <row r="149" spans="1:8" ht="12.75">
      <c r="A149">
        <v>1</v>
      </c>
      <c r="B149" t="s">
        <v>12</v>
      </c>
      <c r="C149" t="s">
        <v>11</v>
      </c>
      <c r="D149">
        <v>60</v>
      </c>
      <c r="E149">
        <v>8.3368644068</v>
      </c>
      <c r="F149">
        <v>3935</v>
      </c>
      <c r="G149">
        <v>472</v>
      </c>
      <c r="H149">
        <v>0.132901649</v>
      </c>
    </row>
    <row r="150" spans="1:8" ht="12.75">
      <c r="A150">
        <v>1</v>
      </c>
      <c r="B150" t="s">
        <v>12</v>
      </c>
      <c r="C150" t="s">
        <v>11</v>
      </c>
      <c r="D150">
        <v>65</v>
      </c>
      <c r="E150">
        <v>8.6694915254</v>
      </c>
      <c r="F150">
        <v>3069</v>
      </c>
      <c r="G150">
        <v>354</v>
      </c>
      <c r="H150">
        <v>0.1564930959</v>
      </c>
    </row>
    <row r="151" spans="1:8" ht="12.75">
      <c r="A151">
        <v>1</v>
      </c>
      <c r="B151" t="s">
        <v>12</v>
      </c>
      <c r="C151" t="s">
        <v>11</v>
      </c>
      <c r="D151">
        <v>70</v>
      </c>
      <c r="E151">
        <v>9.4166666667</v>
      </c>
      <c r="F151">
        <v>2599</v>
      </c>
      <c r="G151">
        <v>276</v>
      </c>
      <c r="H151">
        <v>0.1847115521</v>
      </c>
    </row>
    <row r="152" spans="1:8" ht="12.75">
      <c r="A152">
        <v>1</v>
      </c>
      <c r="B152" t="s">
        <v>12</v>
      </c>
      <c r="C152" t="s">
        <v>11</v>
      </c>
      <c r="D152">
        <v>75</v>
      </c>
      <c r="E152">
        <v>9.8244680851</v>
      </c>
      <c r="F152">
        <v>1847</v>
      </c>
      <c r="G152">
        <v>188</v>
      </c>
      <c r="H152">
        <v>0.2285996696</v>
      </c>
    </row>
    <row r="153" spans="1:8" ht="12.75">
      <c r="A153">
        <v>1</v>
      </c>
      <c r="B153" t="s">
        <v>12</v>
      </c>
      <c r="C153" t="s">
        <v>11</v>
      </c>
      <c r="D153">
        <v>80</v>
      </c>
      <c r="E153">
        <v>9.2803030303</v>
      </c>
      <c r="F153">
        <v>1225</v>
      </c>
      <c r="G153">
        <v>132</v>
      </c>
      <c r="H153">
        <v>0.2651515152</v>
      </c>
    </row>
    <row r="154" spans="1:8" ht="12.75">
      <c r="A154">
        <v>1</v>
      </c>
      <c r="B154" t="s">
        <v>12</v>
      </c>
      <c r="C154" t="s">
        <v>11</v>
      </c>
      <c r="D154">
        <v>85</v>
      </c>
      <c r="E154">
        <v>9.1929824561</v>
      </c>
      <c r="F154">
        <v>524</v>
      </c>
      <c r="G154">
        <v>57</v>
      </c>
      <c r="H154">
        <v>0.4015973032</v>
      </c>
    </row>
    <row r="155" spans="1:8" ht="12.75">
      <c r="A155">
        <v>1</v>
      </c>
      <c r="B155" t="s">
        <v>12</v>
      </c>
      <c r="C155" t="s">
        <v>11</v>
      </c>
      <c r="D155">
        <v>90</v>
      </c>
      <c r="E155">
        <v>11.838709677</v>
      </c>
      <c r="F155">
        <v>367</v>
      </c>
      <c r="G155">
        <v>31</v>
      </c>
      <c r="H155">
        <v>0.6179756149</v>
      </c>
    </row>
    <row r="156" spans="1:8" ht="12.75">
      <c r="A156">
        <v>1</v>
      </c>
      <c r="B156" t="s">
        <v>13</v>
      </c>
      <c r="C156" t="s">
        <v>10</v>
      </c>
      <c r="D156">
        <v>0</v>
      </c>
      <c r="E156">
        <v>3.7071240106</v>
      </c>
      <c r="F156">
        <v>1405</v>
      </c>
      <c r="G156">
        <v>379</v>
      </c>
      <c r="H156">
        <v>0.0989006059</v>
      </c>
    </row>
    <row r="157" spans="1:8" ht="12.75">
      <c r="A157">
        <v>1</v>
      </c>
      <c r="B157" t="s">
        <v>13</v>
      </c>
      <c r="C157" t="s">
        <v>10</v>
      </c>
      <c r="D157">
        <v>5</v>
      </c>
      <c r="E157">
        <v>1.9106280193</v>
      </c>
      <c r="F157">
        <v>791</v>
      </c>
      <c r="G157">
        <v>414</v>
      </c>
      <c r="H157">
        <v>0.0679341116</v>
      </c>
    </row>
    <row r="158" spans="1:8" ht="12.75">
      <c r="A158">
        <v>1</v>
      </c>
      <c r="B158" t="s">
        <v>13</v>
      </c>
      <c r="C158" t="s">
        <v>10</v>
      </c>
      <c r="D158">
        <v>10</v>
      </c>
      <c r="E158">
        <v>1.5969827586</v>
      </c>
      <c r="F158">
        <v>741</v>
      </c>
      <c r="G158">
        <v>464</v>
      </c>
      <c r="H158">
        <v>0.0586666275</v>
      </c>
    </row>
    <row r="159" spans="1:8" ht="12.75">
      <c r="A159">
        <v>1</v>
      </c>
      <c r="B159" t="s">
        <v>13</v>
      </c>
      <c r="C159" t="s">
        <v>10</v>
      </c>
      <c r="D159">
        <v>15</v>
      </c>
      <c r="E159">
        <v>2.0545851528</v>
      </c>
      <c r="F159">
        <v>941</v>
      </c>
      <c r="G159">
        <v>458</v>
      </c>
      <c r="H159">
        <v>0.0669775618</v>
      </c>
    </row>
    <row r="160" spans="1:8" ht="12.75">
      <c r="A160">
        <v>1</v>
      </c>
      <c r="B160" t="s">
        <v>13</v>
      </c>
      <c r="C160" t="s">
        <v>10</v>
      </c>
      <c r="D160">
        <v>20</v>
      </c>
      <c r="E160">
        <v>1.8071428571</v>
      </c>
      <c r="F160">
        <v>506</v>
      </c>
      <c r="G160">
        <v>280</v>
      </c>
      <c r="H160">
        <v>0.0803372991</v>
      </c>
    </row>
    <row r="161" spans="1:8" ht="12.75">
      <c r="A161">
        <v>1</v>
      </c>
      <c r="B161" t="s">
        <v>13</v>
      </c>
      <c r="C161" t="s">
        <v>10</v>
      </c>
      <c r="D161">
        <v>25</v>
      </c>
      <c r="E161">
        <v>1.9036144578</v>
      </c>
      <c r="F161">
        <v>474</v>
      </c>
      <c r="G161">
        <v>249</v>
      </c>
      <c r="H161">
        <v>0.0874359079</v>
      </c>
    </row>
    <row r="162" spans="1:8" ht="12.75">
      <c r="A162">
        <v>1</v>
      </c>
      <c r="B162" t="s">
        <v>13</v>
      </c>
      <c r="C162" t="s">
        <v>10</v>
      </c>
      <c r="D162">
        <v>30</v>
      </c>
      <c r="E162">
        <v>2.4200743494</v>
      </c>
      <c r="F162">
        <v>651</v>
      </c>
      <c r="G162">
        <v>269</v>
      </c>
      <c r="H162">
        <v>0.094850192</v>
      </c>
    </row>
    <row r="163" spans="1:8" ht="12.75">
      <c r="A163">
        <v>1</v>
      </c>
      <c r="B163" t="s">
        <v>13</v>
      </c>
      <c r="C163" t="s">
        <v>10</v>
      </c>
      <c r="D163">
        <v>35</v>
      </c>
      <c r="E163">
        <v>2.7519379845</v>
      </c>
      <c r="F163">
        <v>710</v>
      </c>
      <c r="G163">
        <v>258</v>
      </c>
      <c r="H163">
        <v>0.1032783922</v>
      </c>
    </row>
    <row r="164" spans="1:8" ht="12.75">
      <c r="A164">
        <v>1</v>
      </c>
      <c r="B164" t="s">
        <v>13</v>
      </c>
      <c r="C164" t="s">
        <v>10</v>
      </c>
      <c r="D164">
        <v>40</v>
      </c>
      <c r="E164">
        <v>3.1</v>
      </c>
      <c r="F164">
        <v>744</v>
      </c>
      <c r="G164">
        <v>240</v>
      </c>
      <c r="H164">
        <v>0.1136515141</v>
      </c>
    </row>
    <row r="165" spans="1:8" ht="12.75">
      <c r="A165">
        <v>1</v>
      </c>
      <c r="B165" t="s">
        <v>13</v>
      </c>
      <c r="C165" t="s">
        <v>10</v>
      </c>
      <c r="D165">
        <v>45</v>
      </c>
      <c r="E165">
        <v>4.107266436</v>
      </c>
      <c r="F165">
        <v>1187</v>
      </c>
      <c r="G165">
        <v>289</v>
      </c>
      <c r="H165">
        <v>0.1192140704</v>
      </c>
    </row>
    <row r="166" spans="1:8" ht="12.75">
      <c r="A166">
        <v>1</v>
      </c>
      <c r="B166" t="s">
        <v>13</v>
      </c>
      <c r="C166" t="s">
        <v>10</v>
      </c>
      <c r="D166">
        <v>50</v>
      </c>
      <c r="E166">
        <v>4.8193832599</v>
      </c>
      <c r="F166">
        <v>1094</v>
      </c>
      <c r="G166">
        <v>227</v>
      </c>
      <c r="H166">
        <v>0.145707801</v>
      </c>
    </row>
    <row r="167" spans="1:8" ht="12.75">
      <c r="A167">
        <v>1</v>
      </c>
      <c r="B167" t="s">
        <v>13</v>
      </c>
      <c r="C167" t="s">
        <v>10</v>
      </c>
      <c r="D167">
        <v>55</v>
      </c>
      <c r="E167">
        <v>5.3248730964</v>
      </c>
      <c r="F167">
        <v>1049</v>
      </c>
      <c r="G167">
        <v>197</v>
      </c>
      <c r="H167">
        <v>0.1644074593</v>
      </c>
    </row>
    <row r="168" spans="1:8" ht="12.75">
      <c r="A168">
        <v>1</v>
      </c>
      <c r="B168" t="s">
        <v>13</v>
      </c>
      <c r="C168" t="s">
        <v>10</v>
      </c>
      <c r="D168">
        <v>60</v>
      </c>
      <c r="E168">
        <v>6.4852941176</v>
      </c>
      <c r="F168">
        <v>882</v>
      </c>
      <c r="G168">
        <v>136</v>
      </c>
      <c r="H168">
        <v>0.2183712118</v>
      </c>
    </row>
    <row r="169" spans="1:8" ht="12.75">
      <c r="A169">
        <v>1</v>
      </c>
      <c r="B169" t="s">
        <v>13</v>
      </c>
      <c r="C169" t="s">
        <v>10</v>
      </c>
      <c r="D169">
        <v>65</v>
      </c>
      <c r="E169">
        <v>7.5614035088</v>
      </c>
      <c r="F169">
        <v>862</v>
      </c>
      <c r="G169">
        <v>114</v>
      </c>
      <c r="H169">
        <v>0.2575424255</v>
      </c>
    </row>
    <row r="170" spans="1:8" ht="12.75">
      <c r="A170">
        <v>1</v>
      </c>
      <c r="B170" t="s">
        <v>13</v>
      </c>
      <c r="C170" t="s">
        <v>10</v>
      </c>
      <c r="D170">
        <v>70</v>
      </c>
      <c r="E170">
        <v>8.4782608696</v>
      </c>
      <c r="F170">
        <v>585</v>
      </c>
      <c r="G170">
        <v>69</v>
      </c>
      <c r="H170">
        <v>0.3505329456</v>
      </c>
    </row>
    <row r="171" spans="1:8" ht="12.75">
      <c r="A171">
        <v>1</v>
      </c>
      <c r="B171" t="s">
        <v>13</v>
      </c>
      <c r="C171" t="s">
        <v>10</v>
      </c>
      <c r="D171">
        <v>75</v>
      </c>
      <c r="E171">
        <v>8.3793103448</v>
      </c>
      <c r="F171">
        <v>243</v>
      </c>
      <c r="G171">
        <v>29</v>
      </c>
      <c r="H171">
        <v>0.5375330092</v>
      </c>
    </row>
    <row r="172" spans="1:8" ht="12.75">
      <c r="A172">
        <v>1</v>
      </c>
      <c r="B172" t="s">
        <v>13</v>
      </c>
      <c r="C172" t="s">
        <v>10</v>
      </c>
      <c r="D172">
        <v>80</v>
      </c>
      <c r="F172">
        <v>203</v>
      </c>
      <c r="G172">
        <v>12</v>
      </c>
      <c r="H172">
        <v>1.1873172374</v>
      </c>
    </row>
    <row r="173" spans="1:8" ht="12.75">
      <c r="A173">
        <v>1</v>
      </c>
      <c r="B173" t="s">
        <v>13</v>
      </c>
      <c r="C173" t="s">
        <v>10</v>
      </c>
      <c r="D173">
        <v>85</v>
      </c>
      <c r="F173">
        <v>102</v>
      </c>
      <c r="G173">
        <v>6</v>
      </c>
      <c r="H173">
        <v>1.6832508231</v>
      </c>
    </row>
    <row r="174" spans="1:8" ht="12.75">
      <c r="A174">
        <v>1</v>
      </c>
      <c r="B174" t="s">
        <v>13</v>
      </c>
      <c r="C174" t="s">
        <v>10</v>
      </c>
      <c r="D174">
        <v>90</v>
      </c>
      <c r="E174" t="s">
        <v>25</v>
      </c>
      <c r="F174" t="s">
        <v>25</v>
      </c>
      <c r="G174" t="s">
        <v>25</v>
      </c>
      <c r="H174" t="s">
        <v>25</v>
      </c>
    </row>
    <row r="175" spans="1:8" ht="12.75">
      <c r="A175">
        <v>1</v>
      </c>
      <c r="B175" t="s">
        <v>13</v>
      </c>
      <c r="C175" t="s">
        <v>11</v>
      </c>
      <c r="D175">
        <v>0</v>
      </c>
      <c r="E175">
        <v>3.2518337408</v>
      </c>
      <c r="F175">
        <v>1330</v>
      </c>
      <c r="G175">
        <v>409</v>
      </c>
      <c r="H175">
        <v>0.0891666627</v>
      </c>
    </row>
    <row r="176" spans="1:8" ht="12.75">
      <c r="A176">
        <v>1</v>
      </c>
      <c r="B176" t="s">
        <v>13</v>
      </c>
      <c r="C176" t="s">
        <v>11</v>
      </c>
      <c r="D176">
        <v>5</v>
      </c>
      <c r="E176">
        <v>1.9364705882</v>
      </c>
      <c r="F176">
        <v>823</v>
      </c>
      <c r="G176">
        <v>425</v>
      </c>
      <c r="H176">
        <v>0.0675011214</v>
      </c>
    </row>
    <row r="177" spans="1:8" ht="12.75">
      <c r="A177">
        <v>1</v>
      </c>
      <c r="B177" t="s">
        <v>13</v>
      </c>
      <c r="C177" t="s">
        <v>11</v>
      </c>
      <c r="D177">
        <v>10</v>
      </c>
      <c r="E177">
        <v>1.7159353349</v>
      </c>
      <c r="F177">
        <v>743</v>
      </c>
      <c r="G177">
        <v>433</v>
      </c>
      <c r="H177">
        <v>0.062951562</v>
      </c>
    </row>
    <row r="178" spans="1:8" ht="12.75">
      <c r="A178">
        <v>1</v>
      </c>
      <c r="B178" t="s">
        <v>13</v>
      </c>
      <c r="C178" t="s">
        <v>11</v>
      </c>
      <c r="D178">
        <v>15</v>
      </c>
      <c r="E178">
        <v>3.0776942356</v>
      </c>
      <c r="F178">
        <v>1228</v>
      </c>
      <c r="G178">
        <v>399</v>
      </c>
      <c r="H178">
        <v>0.0878266439</v>
      </c>
    </row>
    <row r="179" spans="1:8" ht="12.75">
      <c r="A179">
        <v>1</v>
      </c>
      <c r="B179" t="s">
        <v>13</v>
      </c>
      <c r="C179" t="s">
        <v>11</v>
      </c>
      <c r="D179">
        <v>20</v>
      </c>
      <c r="E179">
        <v>3.877076412</v>
      </c>
      <c r="F179">
        <v>1167</v>
      </c>
      <c r="G179">
        <v>301</v>
      </c>
      <c r="H179">
        <v>0.1134929625</v>
      </c>
    </row>
    <row r="180" spans="1:8" ht="12.75">
      <c r="A180">
        <v>1</v>
      </c>
      <c r="B180" t="s">
        <v>13</v>
      </c>
      <c r="C180" t="s">
        <v>11</v>
      </c>
      <c r="D180">
        <v>25</v>
      </c>
      <c r="E180">
        <v>3.9010989011</v>
      </c>
      <c r="F180">
        <v>1065</v>
      </c>
      <c r="G180">
        <v>273</v>
      </c>
      <c r="H180">
        <v>0.1195396987</v>
      </c>
    </row>
    <row r="181" spans="1:8" ht="12.75">
      <c r="A181">
        <v>1</v>
      </c>
      <c r="B181" t="s">
        <v>13</v>
      </c>
      <c r="C181" t="s">
        <v>11</v>
      </c>
      <c r="D181">
        <v>30</v>
      </c>
      <c r="E181">
        <v>4.4496855346</v>
      </c>
      <c r="F181">
        <v>1415</v>
      </c>
      <c r="G181">
        <v>318</v>
      </c>
      <c r="H181">
        <v>0.1182908357</v>
      </c>
    </row>
    <row r="182" spans="1:8" ht="12.75">
      <c r="A182">
        <v>1</v>
      </c>
      <c r="B182" t="s">
        <v>13</v>
      </c>
      <c r="C182" t="s">
        <v>11</v>
      </c>
      <c r="D182">
        <v>35</v>
      </c>
      <c r="E182">
        <v>4.678807947</v>
      </c>
      <c r="F182">
        <v>1413</v>
      </c>
      <c r="G182">
        <v>302</v>
      </c>
      <c r="H182">
        <v>0.1244698419</v>
      </c>
    </row>
    <row r="183" spans="1:8" ht="12.75">
      <c r="A183">
        <v>1</v>
      </c>
      <c r="B183" t="s">
        <v>13</v>
      </c>
      <c r="C183" t="s">
        <v>11</v>
      </c>
      <c r="D183">
        <v>40</v>
      </c>
      <c r="E183">
        <v>5.6591639871</v>
      </c>
      <c r="F183">
        <v>1760</v>
      </c>
      <c r="G183">
        <v>311</v>
      </c>
      <c r="H183">
        <v>0.1348950287</v>
      </c>
    </row>
    <row r="184" spans="1:8" ht="12.75">
      <c r="A184">
        <v>1</v>
      </c>
      <c r="B184" t="s">
        <v>13</v>
      </c>
      <c r="C184" t="s">
        <v>11</v>
      </c>
      <c r="D184">
        <v>45</v>
      </c>
      <c r="E184">
        <v>6.2680412371</v>
      </c>
      <c r="F184">
        <v>1824</v>
      </c>
      <c r="G184">
        <v>291</v>
      </c>
      <c r="H184">
        <v>0.1467639622</v>
      </c>
    </row>
    <row r="185" spans="1:8" ht="12.75">
      <c r="A185">
        <v>1</v>
      </c>
      <c r="B185" t="s">
        <v>13</v>
      </c>
      <c r="C185" t="s">
        <v>11</v>
      </c>
      <c r="D185">
        <v>50</v>
      </c>
      <c r="E185">
        <v>7.3281853282</v>
      </c>
      <c r="F185">
        <v>1898</v>
      </c>
      <c r="G185">
        <v>259</v>
      </c>
      <c r="H185">
        <v>0.1682086557</v>
      </c>
    </row>
    <row r="186" spans="1:8" ht="12.75">
      <c r="A186">
        <v>1</v>
      </c>
      <c r="B186" t="s">
        <v>13</v>
      </c>
      <c r="C186" t="s">
        <v>11</v>
      </c>
      <c r="D186">
        <v>55</v>
      </c>
      <c r="E186">
        <v>7.172972973</v>
      </c>
      <c r="F186">
        <v>1327</v>
      </c>
      <c r="G186">
        <v>185</v>
      </c>
      <c r="H186">
        <v>0.1969081686</v>
      </c>
    </row>
    <row r="187" spans="1:8" ht="12.75">
      <c r="A187">
        <v>1</v>
      </c>
      <c r="B187" t="s">
        <v>13</v>
      </c>
      <c r="C187" t="s">
        <v>11</v>
      </c>
      <c r="D187">
        <v>60</v>
      </c>
      <c r="E187">
        <v>8.7272727273</v>
      </c>
      <c r="F187">
        <v>1248</v>
      </c>
      <c r="G187">
        <v>143</v>
      </c>
      <c r="H187">
        <v>0.247042262</v>
      </c>
    </row>
    <row r="188" spans="1:8" ht="12.75">
      <c r="A188">
        <v>1</v>
      </c>
      <c r="B188" t="s">
        <v>13</v>
      </c>
      <c r="C188" t="s">
        <v>11</v>
      </c>
      <c r="D188">
        <v>65</v>
      </c>
      <c r="E188">
        <v>9.9696969697</v>
      </c>
      <c r="F188">
        <v>987</v>
      </c>
      <c r="G188">
        <v>99</v>
      </c>
      <c r="H188">
        <v>0.317338951</v>
      </c>
    </row>
    <row r="189" spans="1:8" ht="12.75">
      <c r="A189">
        <v>1</v>
      </c>
      <c r="B189" t="s">
        <v>13</v>
      </c>
      <c r="C189" t="s">
        <v>11</v>
      </c>
      <c r="D189">
        <v>70</v>
      </c>
      <c r="E189">
        <v>8.975308642</v>
      </c>
      <c r="F189">
        <v>727</v>
      </c>
      <c r="G189">
        <v>81</v>
      </c>
      <c r="H189">
        <v>0.3328757719</v>
      </c>
    </row>
    <row r="190" spans="1:8" ht="12.75">
      <c r="A190">
        <v>1</v>
      </c>
      <c r="B190" t="s">
        <v>13</v>
      </c>
      <c r="C190" t="s">
        <v>11</v>
      </c>
      <c r="D190">
        <v>75</v>
      </c>
      <c r="E190">
        <v>9.9523809524</v>
      </c>
      <c r="F190">
        <v>418</v>
      </c>
      <c r="G190">
        <v>42</v>
      </c>
      <c r="H190">
        <v>0.4867868643</v>
      </c>
    </row>
    <row r="191" spans="1:8" ht="12.75">
      <c r="A191">
        <v>1</v>
      </c>
      <c r="B191" t="s">
        <v>13</v>
      </c>
      <c r="C191" t="s">
        <v>11</v>
      </c>
      <c r="D191">
        <v>80</v>
      </c>
      <c r="E191">
        <v>11.047619048</v>
      </c>
      <c r="F191">
        <v>232</v>
      </c>
      <c r="G191">
        <v>21</v>
      </c>
      <c r="H191">
        <v>0.7253117244</v>
      </c>
    </row>
    <row r="192" spans="1:8" ht="12.75">
      <c r="A192">
        <v>1</v>
      </c>
      <c r="B192" t="s">
        <v>13</v>
      </c>
      <c r="C192" t="s">
        <v>11</v>
      </c>
      <c r="D192">
        <v>85</v>
      </c>
      <c r="E192">
        <v>9.4444444444</v>
      </c>
      <c r="F192">
        <v>85</v>
      </c>
      <c r="G192">
        <v>9</v>
      </c>
      <c r="H192">
        <v>1.0243938286</v>
      </c>
    </row>
    <row r="193" spans="1:8" ht="12.75">
      <c r="A193">
        <v>1</v>
      </c>
      <c r="B193" t="s">
        <v>13</v>
      </c>
      <c r="C193" t="s">
        <v>11</v>
      </c>
      <c r="D193">
        <v>90</v>
      </c>
      <c r="E193" t="s">
        <v>25</v>
      </c>
      <c r="F193" t="s">
        <v>25</v>
      </c>
      <c r="G193" t="s">
        <v>25</v>
      </c>
      <c r="H193" t="s">
        <v>25</v>
      </c>
    </row>
    <row r="194" spans="1:8" ht="12.75">
      <c r="A194">
        <v>1</v>
      </c>
      <c r="B194" t="s">
        <v>14</v>
      </c>
      <c r="C194" t="s">
        <v>10</v>
      </c>
      <c r="D194">
        <v>0</v>
      </c>
      <c r="E194">
        <v>5.6672349131</v>
      </c>
      <c r="F194">
        <v>16622</v>
      </c>
      <c r="G194">
        <v>2933</v>
      </c>
      <c r="H194">
        <v>0.043957155</v>
      </c>
    </row>
    <row r="195" spans="1:8" ht="12.75">
      <c r="A195">
        <v>1</v>
      </c>
      <c r="B195" t="s">
        <v>14</v>
      </c>
      <c r="C195" t="s">
        <v>10</v>
      </c>
      <c r="D195">
        <v>5</v>
      </c>
      <c r="E195">
        <v>2.6448156319</v>
      </c>
      <c r="F195">
        <v>8392</v>
      </c>
      <c r="G195">
        <v>3173</v>
      </c>
      <c r="H195">
        <v>0.0288710558</v>
      </c>
    </row>
    <row r="196" spans="1:8" ht="12.75">
      <c r="A196">
        <v>1</v>
      </c>
      <c r="B196" t="s">
        <v>14</v>
      </c>
      <c r="C196" t="s">
        <v>10</v>
      </c>
      <c r="D196">
        <v>10</v>
      </c>
      <c r="E196">
        <v>2.4346094946</v>
      </c>
      <c r="F196">
        <v>7949</v>
      </c>
      <c r="G196">
        <v>3265</v>
      </c>
      <c r="H196">
        <v>0.0273069417</v>
      </c>
    </row>
    <row r="197" spans="1:8" ht="12.75">
      <c r="A197">
        <v>1</v>
      </c>
      <c r="B197" t="s">
        <v>14</v>
      </c>
      <c r="C197" t="s">
        <v>10</v>
      </c>
      <c r="D197">
        <v>15</v>
      </c>
      <c r="E197">
        <v>2.3845915842</v>
      </c>
      <c r="F197">
        <v>7707</v>
      </c>
      <c r="G197">
        <v>3232</v>
      </c>
      <c r="H197">
        <v>0.0271625993</v>
      </c>
    </row>
    <row r="198" spans="1:8" ht="12.75">
      <c r="A198">
        <v>1</v>
      </c>
      <c r="B198" t="s">
        <v>14</v>
      </c>
      <c r="C198" t="s">
        <v>10</v>
      </c>
      <c r="D198">
        <v>20</v>
      </c>
      <c r="E198">
        <v>2.3348656294</v>
      </c>
      <c r="F198">
        <v>6603</v>
      </c>
      <c r="G198">
        <v>2828</v>
      </c>
      <c r="H198">
        <v>0.0287336795</v>
      </c>
    </row>
    <row r="199" spans="1:8" ht="12.75">
      <c r="A199">
        <v>1</v>
      </c>
      <c r="B199" t="s">
        <v>14</v>
      </c>
      <c r="C199" t="s">
        <v>10</v>
      </c>
      <c r="D199">
        <v>25</v>
      </c>
      <c r="E199">
        <v>2.6457849961</v>
      </c>
      <c r="F199">
        <v>6842</v>
      </c>
      <c r="G199">
        <v>2586</v>
      </c>
      <c r="H199">
        <v>0.031986227</v>
      </c>
    </row>
    <row r="200" spans="1:8" ht="12.75">
      <c r="A200">
        <v>1</v>
      </c>
      <c r="B200" t="s">
        <v>14</v>
      </c>
      <c r="C200" t="s">
        <v>10</v>
      </c>
      <c r="D200">
        <v>30</v>
      </c>
      <c r="E200">
        <v>3.0655462185</v>
      </c>
      <c r="F200">
        <v>7296</v>
      </c>
      <c r="G200">
        <v>2380</v>
      </c>
      <c r="H200">
        <v>0.0358893387</v>
      </c>
    </row>
    <row r="201" spans="1:8" ht="12.75">
      <c r="A201">
        <v>1</v>
      </c>
      <c r="B201" t="s">
        <v>14</v>
      </c>
      <c r="C201" t="s">
        <v>10</v>
      </c>
      <c r="D201">
        <v>35</v>
      </c>
      <c r="E201">
        <v>3.6783625731</v>
      </c>
      <c r="F201">
        <v>8177</v>
      </c>
      <c r="G201">
        <v>2223</v>
      </c>
      <c r="H201">
        <v>0.0406778074</v>
      </c>
    </row>
    <row r="202" spans="1:8" ht="12.75">
      <c r="A202">
        <v>1</v>
      </c>
      <c r="B202" t="s">
        <v>14</v>
      </c>
      <c r="C202" t="s">
        <v>10</v>
      </c>
      <c r="D202">
        <v>40</v>
      </c>
      <c r="E202">
        <v>3.8413340071</v>
      </c>
      <c r="F202">
        <v>7602</v>
      </c>
      <c r="G202">
        <v>1979</v>
      </c>
      <c r="H202">
        <v>0.0440573264</v>
      </c>
    </row>
    <row r="203" spans="1:8" ht="12.75">
      <c r="A203">
        <v>1</v>
      </c>
      <c r="B203" t="s">
        <v>14</v>
      </c>
      <c r="C203" t="s">
        <v>10</v>
      </c>
      <c r="D203">
        <v>45</v>
      </c>
      <c r="E203">
        <v>4.6162631339</v>
      </c>
      <c r="F203">
        <v>10105</v>
      </c>
      <c r="G203">
        <v>2189</v>
      </c>
      <c r="H203">
        <v>0.0459221695</v>
      </c>
    </row>
    <row r="204" spans="1:8" ht="12.75">
      <c r="A204">
        <v>1</v>
      </c>
      <c r="B204" t="s">
        <v>14</v>
      </c>
      <c r="C204" t="s">
        <v>10</v>
      </c>
      <c r="D204">
        <v>50</v>
      </c>
      <c r="E204">
        <v>5.3507785467</v>
      </c>
      <c r="F204">
        <v>12371</v>
      </c>
      <c r="G204">
        <v>2312</v>
      </c>
      <c r="H204">
        <v>0.0481076977</v>
      </c>
    </row>
    <row r="205" spans="1:8" ht="12.75">
      <c r="A205">
        <v>1</v>
      </c>
      <c r="B205" t="s">
        <v>14</v>
      </c>
      <c r="C205" t="s">
        <v>10</v>
      </c>
      <c r="D205">
        <v>55</v>
      </c>
      <c r="E205">
        <v>6.0409836066</v>
      </c>
      <c r="F205">
        <v>12529</v>
      </c>
      <c r="G205">
        <v>2074</v>
      </c>
      <c r="H205">
        <v>0.0539696315</v>
      </c>
    </row>
    <row r="206" spans="1:8" ht="12.75">
      <c r="A206">
        <v>1</v>
      </c>
      <c r="B206" t="s">
        <v>14</v>
      </c>
      <c r="C206" t="s">
        <v>10</v>
      </c>
      <c r="D206">
        <v>60</v>
      </c>
      <c r="E206">
        <v>7.3050959629</v>
      </c>
      <c r="F206">
        <v>11038</v>
      </c>
      <c r="G206">
        <v>1511</v>
      </c>
      <c r="H206">
        <v>0.069531361</v>
      </c>
    </row>
    <row r="207" spans="1:8" ht="12.75">
      <c r="A207">
        <v>1</v>
      </c>
      <c r="B207" t="s">
        <v>14</v>
      </c>
      <c r="C207" t="s">
        <v>10</v>
      </c>
      <c r="D207">
        <v>65</v>
      </c>
      <c r="E207">
        <v>7.7773972603</v>
      </c>
      <c r="F207">
        <v>9084</v>
      </c>
      <c r="G207">
        <v>1168</v>
      </c>
      <c r="H207">
        <v>0.0816010449</v>
      </c>
    </row>
    <row r="208" spans="1:8" ht="12.75">
      <c r="A208">
        <v>1</v>
      </c>
      <c r="B208" t="s">
        <v>14</v>
      </c>
      <c r="C208" t="s">
        <v>10</v>
      </c>
      <c r="D208">
        <v>70</v>
      </c>
      <c r="E208">
        <v>8.8545034642</v>
      </c>
      <c r="F208">
        <v>7668</v>
      </c>
      <c r="G208">
        <v>866</v>
      </c>
      <c r="H208">
        <v>0.1011167634</v>
      </c>
    </row>
    <row r="209" spans="1:8" ht="12.75">
      <c r="A209">
        <v>1</v>
      </c>
      <c r="B209" t="s">
        <v>14</v>
      </c>
      <c r="C209" t="s">
        <v>10</v>
      </c>
      <c r="D209">
        <v>75</v>
      </c>
      <c r="E209">
        <v>10.340540541</v>
      </c>
      <c r="F209">
        <v>5739</v>
      </c>
      <c r="G209">
        <v>555</v>
      </c>
      <c r="H209">
        <v>0.1364976358</v>
      </c>
    </row>
    <row r="210" spans="1:8" ht="12.75">
      <c r="A210">
        <v>1</v>
      </c>
      <c r="B210" t="s">
        <v>14</v>
      </c>
      <c r="C210" t="s">
        <v>10</v>
      </c>
      <c r="D210">
        <v>80</v>
      </c>
      <c r="E210">
        <v>10.796363636</v>
      </c>
      <c r="F210">
        <v>2969</v>
      </c>
      <c r="G210">
        <v>275</v>
      </c>
      <c r="H210">
        <v>0.1981401124</v>
      </c>
    </row>
    <row r="211" spans="1:8" ht="12.75">
      <c r="A211">
        <v>1</v>
      </c>
      <c r="B211" t="s">
        <v>14</v>
      </c>
      <c r="C211" t="s">
        <v>10</v>
      </c>
      <c r="D211">
        <v>85</v>
      </c>
      <c r="E211">
        <v>12.020618557</v>
      </c>
      <c r="F211">
        <v>1166</v>
      </c>
      <c r="G211">
        <v>97</v>
      </c>
      <c r="H211">
        <v>0.3520282697</v>
      </c>
    </row>
    <row r="212" spans="1:8" ht="12.75">
      <c r="A212">
        <v>1</v>
      </c>
      <c r="B212" t="s">
        <v>14</v>
      </c>
      <c r="C212" t="s">
        <v>10</v>
      </c>
      <c r="D212">
        <v>90</v>
      </c>
      <c r="E212">
        <v>9</v>
      </c>
      <c r="F212">
        <v>369</v>
      </c>
      <c r="G212">
        <v>41</v>
      </c>
      <c r="H212">
        <v>0.4685212857</v>
      </c>
    </row>
    <row r="213" spans="1:8" ht="12.75">
      <c r="A213">
        <v>1</v>
      </c>
      <c r="B213" t="s">
        <v>14</v>
      </c>
      <c r="C213" t="s">
        <v>11</v>
      </c>
      <c r="D213">
        <v>0</v>
      </c>
      <c r="E213">
        <v>5.0893103448</v>
      </c>
      <c r="F213">
        <v>14759</v>
      </c>
      <c r="G213">
        <v>2900</v>
      </c>
      <c r="H213">
        <v>0.0418919396</v>
      </c>
    </row>
    <row r="214" spans="1:8" ht="12.75">
      <c r="A214">
        <v>1</v>
      </c>
      <c r="B214" t="s">
        <v>14</v>
      </c>
      <c r="C214" t="s">
        <v>11</v>
      </c>
      <c r="D214">
        <v>5</v>
      </c>
      <c r="E214">
        <v>2.8571891192</v>
      </c>
      <c r="F214">
        <v>8823</v>
      </c>
      <c r="G214">
        <v>3088</v>
      </c>
      <c r="H214">
        <v>0.0304180135</v>
      </c>
    </row>
    <row r="215" spans="1:8" ht="12.75">
      <c r="A215">
        <v>1</v>
      </c>
      <c r="B215" t="s">
        <v>14</v>
      </c>
      <c r="C215" t="s">
        <v>11</v>
      </c>
      <c r="D215">
        <v>10</v>
      </c>
      <c r="E215">
        <v>2.475487115</v>
      </c>
      <c r="F215">
        <v>7877</v>
      </c>
      <c r="G215">
        <v>3182</v>
      </c>
      <c r="H215">
        <v>0.0278920379</v>
      </c>
    </row>
    <row r="216" spans="1:8" ht="12.75">
      <c r="A216">
        <v>1</v>
      </c>
      <c r="B216" t="s">
        <v>14</v>
      </c>
      <c r="C216" t="s">
        <v>11</v>
      </c>
      <c r="D216">
        <v>15</v>
      </c>
      <c r="E216">
        <v>4.0416806723</v>
      </c>
      <c r="F216">
        <v>12024</v>
      </c>
      <c r="G216">
        <v>2975</v>
      </c>
      <c r="H216">
        <v>0.0368584878</v>
      </c>
    </row>
    <row r="217" spans="1:8" ht="12.75">
      <c r="A217">
        <v>1</v>
      </c>
      <c r="B217" t="s">
        <v>14</v>
      </c>
      <c r="C217" t="s">
        <v>11</v>
      </c>
      <c r="D217">
        <v>20</v>
      </c>
      <c r="E217">
        <v>5.1186144157</v>
      </c>
      <c r="F217">
        <v>14629</v>
      </c>
      <c r="G217">
        <v>2858</v>
      </c>
      <c r="H217">
        <v>0.0423199451</v>
      </c>
    </row>
    <row r="218" spans="1:8" ht="12.75">
      <c r="A218">
        <v>1</v>
      </c>
      <c r="B218" t="s">
        <v>14</v>
      </c>
      <c r="C218" t="s">
        <v>11</v>
      </c>
      <c r="D218">
        <v>25</v>
      </c>
      <c r="E218">
        <v>5.4295120062</v>
      </c>
      <c r="F218">
        <v>14019</v>
      </c>
      <c r="G218">
        <v>2582</v>
      </c>
      <c r="H218">
        <v>0.0458566453</v>
      </c>
    </row>
    <row r="219" spans="1:8" ht="12.75">
      <c r="A219">
        <v>1</v>
      </c>
      <c r="B219" t="s">
        <v>14</v>
      </c>
      <c r="C219" t="s">
        <v>11</v>
      </c>
      <c r="D219">
        <v>30</v>
      </c>
      <c r="E219">
        <v>5.4516789517</v>
      </c>
      <c r="F219">
        <v>13313</v>
      </c>
      <c r="G219">
        <v>2442</v>
      </c>
      <c r="H219">
        <v>0.0472489657</v>
      </c>
    </row>
    <row r="220" spans="1:8" ht="12.75">
      <c r="A220">
        <v>1</v>
      </c>
      <c r="B220" t="s">
        <v>14</v>
      </c>
      <c r="C220" t="s">
        <v>11</v>
      </c>
      <c r="D220">
        <v>35</v>
      </c>
      <c r="E220">
        <v>5.6583476764</v>
      </c>
      <c r="F220">
        <v>13150</v>
      </c>
      <c r="G220">
        <v>2324</v>
      </c>
      <c r="H220">
        <v>0.0493431366</v>
      </c>
    </row>
    <row r="221" spans="1:8" ht="12.75">
      <c r="A221">
        <v>1</v>
      </c>
      <c r="B221" t="s">
        <v>14</v>
      </c>
      <c r="C221" t="s">
        <v>11</v>
      </c>
      <c r="D221">
        <v>40</v>
      </c>
      <c r="E221">
        <v>6.5198802907</v>
      </c>
      <c r="F221">
        <v>15250</v>
      </c>
      <c r="G221">
        <v>2339</v>
      </c>
      <c r="H221">
        <v>0.0527964474</v>
      </c>
    </row>
    <row r="222" spans="1:8" ht="12.75">
      <c r="A222">
        <v>1</v>
      </c>
      <c r="B222" t="s">
        <v>14</v>
      </c>
      <c r="C222" t="s">
        <v>11</v>
      </c>
      <c r="D222">
        <v>45</v>
      </c>
      <c r="E222">
        <v>6.498470948</v>
      </c>
      <c r="F222">
        <v>17000</v>
      </c>
      <c r="G222">
        <v>2616</v>
      </c>
      <c r="H222">
        <v>0.049840997</v>
      </c>
    </row>
    <row r="223" spans="1:8" ht="12.75">
      <c r="A223">
        <v>1</v>
      </c>
      <c r="B223" t="s">
        <v>14</v>
      </c>
      <c r="C223" t="s">
        <v>11</v>
      </c>
      <c r="D223">
        <v>50</v>
      </c>
      <c r="E223">
        <v>7.1008468052</v>
      </c>
      <c r="F223">
        <v>18448</v>
      </c>
      <c r="G223">
        <v>2598</v>
      </c>
      <c r="H223">
        <v>0.0522799903</v>
      </c>
    </row>
    <row r="224" spans="1:8" ht="12.75">
      <c r="A224">
        <v>1</v>
      </c>
      <c r="B224" t="s">
        <v>14</v>
      </c>
      <c r="C224" t="s">
        <v>11</v>
      </c>
      <c r="D224">
        <v>55</v>
      </c>
      <c r="E224">
        <v>7.7810014038</v>
      </c>
      <c r="F224">
        <v>16628</v>
      </c>
      <c r="G224">
        <v>2137</v>
      </c>
      <c r="H224">
        <v>0.0603414144</v>
      </c>
    </row>
    <row r="225" spans="1:8" ht="12.75">
      <c r="A225">
        <v>1</v>
      </c>
      <c r="B225" t="s">
        <v>14</v>
      </c>
      <c r="C225" t="s">
        <v>11</v>
      </c>
      <c r="D225">
        <v>60</v>
      </c>
      <c r="E225">
        <v>8.5795593635</v>
      </c>
      <c r="F225">
        <v>14019</v>
      </c>
      <c r="G225">
        <v>1634</v>
      </c>
      <c r="H225">
        <v>0.0724613575</v>
      </c>
    </row>
    <row r="226" spans="1:8" ht="12.75">
      <c r="A226">
        <v>1</v>
      </c>
      <c r="B226" t="s">
        <v>14</v>
      </c>
      <c r="C226" t="s">
        <v>11</v>
      </c>
      <c r="D226">
        <v>65</v>
      </c>
      <c r="E226">
        <v>9.0888710969</v>
      </c>
      <c r="F226">
        <v>11352</v>
      </c>
      <c r="G226">
        <v>1249</v>
      </c>
      <c r="H226">
        <v>0.0853048557</v>
      </c>
    </row>
    <row r="227" spans="1:8" ht="12.75">
      <c r="A227">
        <v>1</v>
      </c>
      <c r="B227" t="s">
        <v>14</v>
      </c>
      <c r="C227" t="s">
        <v>11</v>
      </c>
      <c r="D227">
        <v>70</v>
      </c>
      <c r="E227">
        <v>9.5086823289</v>
      </c>
      <c r="F227">
        <v>9309</v>
      </c>
      <c r="G227">
        <v>979</v>
      </c>
      <c r="H227">
        <v>0.0985527673</v>
      </c>
    </row>
    <row r="228" spans="1:8" ht="12.75">
      <c r="A228">
        <v>1</v>
      </c>
      <c r="B228" t="s">
        <v>14</v>
      </c>
      <c r="C228" t="s">
        <v>11</v>
      </c>
      <c r="D228">
        <v>75</v>
      </c>
      <c r="E228">
        <v>10.074561404</v>
      </c>
      <c r="F228">
        <v>6891</v>
      </c>
      <c r="G228">
        <v>684</v>
      </c>
      <c r="H228">
        <v>0.1213626423</v>
      </c>
    </row>
    <row r="229" spans="1:8" ht="12.75">
      <c r="A229">
        <v>1</v>
      </c>
      <c r="B229" t="s">
        <v>14</v>
      </c>
      <c r="C229" t="s">
        <v>11</v>
      </c>
      <c r="D229">
        <v>80</v>
      </c>
      <c r="E229">
        <v>10.183035714</v>
      </c>
      <c r="F229">
        <v>4562</v>
      </c>
      <c r="G229">
        <v>448</v>
      </c>
      <c r="H229">
        <v>0.1507646856</v>
      </c>
    </row>
    <row r="230" spans="1:8" ht="12.75">
      <c r="A230">
        <v>1</v>
      </c>
      <c r="B230" t="s">
        <v>14</v>
      </c>
      <c r="C230" t="s">
        <v>11</v>
      </c>
      <c r="D230">
        <v>85</v>
      </c>
      <c r="E230">
        <v>10.111650485</v>
      </c>
      <c r="F230">
        <v>2083</v>
      </c>
      <c r="G230">
        <v>206</v>
      </c>
      <c r="H230">
        <v>0.2215528875</v>
      </c>
    </row>
    <row r="231" spans="1:8" ht="12.75">
      <c r="A231">
        <v>1</v>
      </c>
      <c r="B231" t="s">
        <v>14</v>
      </c>
      <c r="C231" t="s">
        <v>11</v>
      </c>
      <c r="D231">
        <v>90</v>
      </c>
      <c r="E231">
        <v>11.897727273</v>
      </c>
      <c r="F231">
        <v>1047</v>
      </c>
      <c r="G231">
        <v>88</v>
      </c>
      <c r="H231">
        <v>0.3676974929</v>
      </c>
    </row>
    <row r="232" spans="1:8" ht="12.75">
      <c r="A232">
        <v>2</v>
      </c>
      <c r="B232" t="s">
        <v>19</v>
      </c>
      <c r="C232" t="s">
        <v>10</v>
      </c>
      <c r="D232">
        <v>0</v>
      </c>
      <c r="E232">
        <v>6.1026640676</v>
      </c>
      <c r="F232">
        <v>9392</v>
      </c>
      <c r="G232">
        <v>1539</v>
      </c>
      <c r="H232">
        <v>0.0629709756</v>
      </c>
    </row>
    <row r="233" spans="1:8" ht="12.75">
      <c r="A233">
        <v>2</v>
      </c>
      <c r="B233" t="s">
        <v>19</v>
      </c>
      <c r="C233" t="s">
        <v>10</v>
      </c>
      <c r="D233">
        <v>5</v>
      </c>
      <c r="E233">
        <v>3.2338049144</v>
      </c>
      <c r="F233">
        <v>4343</v>
      </c>
      <c r="G233">
        <v>1343</v>
      </c>
      <c r="H233">
        <v>0.0490703213</v>
      </c>
    </row>
    <row r="234" spans="1:8" ht="12.75">
      <c r="A234">
        <v>2</v>
      </c>
      <c r="B234" t="s">
        <v>19</v>
      </c>
      <c r="C234" t="s">
        <v>10</v>
      </c>
      <c r="D234">
        <v>10</v>
      </c>
      <c r="E234">
        <v>2.652739726</v>
      </c>
      <c r="F234">
        <v>3873</v>
      </c>
      <c r="G234">
        <v>1460</v>
      </c>
      <c r="H234">
        <v>0.042625638</v>
      </c>
    </row>
    <row r="235" spans="1:8" ht="12.75">
      <c r="A235">
        <v>2</v>
      </c>
      <c r="B235" t="s">
        <v>19</v>
      </c>
      <c r="C235" t="s">
        <v>10</v>
      </c>
      <c r="D235">
        <v>15</v>
      </c>
      <c r="E235">
        <v>2.6672760512</v>
      </c>
      <c r="F235">
        <v>4377</v>
      </c>
      <c r="G235">
        <v>1641</v>
      </c>
      <c r="H235">
        <v>0.0403162094</v>
      </c>
    </row>
    <row r="236" spans="1:8" ht="12.75">
      <c r="A236">
        <v>2</v>
      </c>
      <c r="B236" t="s">
        <v>19</v>
      </c>
      <c r="C236" t="s">
        <v>10</v>
      </c>
      <c r="D236">
        <v>20</v>
      </c>
      <c r="E236">
        <v>2.593220339</v>
      </c>
      <c r="F236">
        <v>4743</v>
      </c>
      <c r="G236">
        <v>1829</v>
      </c>
      <c r="H236">
        <v>0.0376541507</v>
      </c>
    </row>
    <row r="237" spans="1:8" ht="12.75">
      <c r="A237">
        <v>2</v>
      </c>
      <c r="B237" t="s">
        <v>19</v>
      </c>
      <c r="C237" t="s">
        <v>10</v>
      </c>
      <c r="D237">
        <v>25</v>
      </c>
      <c r="E237">
        <v>2.9524954901</v>
      </c>
      <c r="F237">
        <v>4910</v>
      </c>
      <c r="G237">
        <v>1663</v>
      </c>
      <c r="H237">
        <v>0.0421355335</v>
      </c>
    </row>
    <row r="238" spans="1:8" ht="12.75">
      <c r="A238">
        <v>2</v>
      </c>
      <c r="B238" t="s">
        <v>19</v>
      </c>
      <c r="C238" t="s">
        <v>10</v>
      </c>
      <c r="D238">
        <v>30</v>
      </c>
      <c r="E238">
        <v>3.0019367334</v>
      </c>
      <c r="F238">
        <v>4650</v>
      </c>
      <c r="G238">
        <v>1549</v>
      </c>
      <c r="H238">
        <v>0.0440225361</v>
      </c>
    </row>
    <row r="239" spans="1:8" ht="12.75">
      <c r="A239">
        <v>2</v>
      </c>
      <c r="B239" t="s">
        <v>19</v>
      </c>
      <c r="C239" t="s">
        <v>10</v>
      </c>
      <c r="D239">
        <v>35</v>
      </c>
      <c r="E239">
        <v>3.5587628866</v>
      </c>
      <c r="F239">
        <v>5178</v>
      </c>
      <c r="G239">
        <v>1455</v>
      </c>
      <c r="H239">
        <v>0.0494558909</v>
      </c>
    </row>
    <row r="240" spans="1:8" ht="12.75">
      <c r="A240">
        <v>2</v>
      </c>
      <c r="B240" t="s">
        <v>19</v>
      </c>
      <c r="C240" t="s">
        <v>10</v>
      </c>
      <c r="D240">
        <v>40</v>
      </c>
      <c r="E240">
        <v>3.9450884686</v>
      </c>
      <c r="F240">
        <v>6466</v>
      </c>
      <c r="G240">
        <v>1639</v>
      </c>
      <c r="H240">
        <v>0.0490612825</v>
      </c>
    </row>
    <row r="241" spans="1:8" ht="12.75">
      <c r="A241">
        <v>2</v>
      </c>
      <c r="B241" t="s">
        <v>19</v>
      </c>
      <c r="C241" t="s">
        <v>10</v>
      </c>
      <c r="D241">
        <v>45</v>
      </c>
      <c r="E241">
        <v>4.31747851</v>
      </c>
      <c r="F241">
        <v>7534</v>
      </c>
      <c r="G241">
        <v>1745</v>
      </c>
      <c r="H241">
        <v>0.0497413281</v>
      </c>
    </row>
    <row r="242" spans="1:8" ht="12.75">
      <c r="A242">
        <v>2</v>
      </c>
      <c r="B242" t="s">
        <v>19</v>
      </c>
      <c r="C242" t="s">
        <v>10</v>
      </c>
      <c r="D242">
        <v>50</v>
      </c>
      <c r="E242">
        <v>4.9890955741</v>
      </c>
      <c r="F242">
        <v>7778</v>
      </c>
      <c r="G242">
        <v>1559</v>
      </c>
      <c r="H242">
        <v>0.0565702182</v>
      </c>
    </row>
    <row r="243" spans="1:8" ht="12.75">
      <c r="A243">
        <v>2</v>
      </c>
      <c r="B243" t="s">
        <v>19</v>
      </c>
      <c r="C243" t="s">
        <v>10</v>
      </c>
      <c r="D243">
        <v>55</v>
      </c>
      <c r="E243">
        <v>5.8352685051</v>
      </c>
      <c r="F243">
        <v>8041</v>
      </c>
      <c r="G243">
        <v>1378</v>
      </c>
      <c r="H243">
        <v>0.0650737468</v>
      </c>
    </row>
    <row r="244" spans="1:8" ht="12.75">
      <c r="A244">
        <v>2</v>
      </c>
      <c r="B244" t="s">
        <v>19</v>
      </c>
      <c r="C244" t="s">
        <v>10</v>
      </c>
      <c r="D244">
        <v>60</v>
      </c>
      <c r="E244">
        <v>6.7482517483</v>
      </c>
      <c r="F244">
        <v>6755</v>
      </c>
      <c r="G244">
        <v>1001</v>
      </c>
      <c r="H244">
        <v>0.0821067003</v>
      </c>
    </row>
    <row r="245" spans="1:8" ht="12.75">
      <c r="A245">
        <v>2</v>
      </c>
      <c r="B245" t="s">
        <v>19</v>
      </c>
      <c r="C245" t="s">
        <v>10</v>
      </c>
      <c r="D245">
        <v>65</v>
      </c>
      <c r="E245">
        <v>7.8523316062</v>
      </c>
      <c r="F245">
        <v>6062</v>
      </c>
      <c r="G245">
        <v>772</v>
      </c>
      <c r="H245">
        <v>0.1008534283</v>
      </c>
    </row>
    <row r="246" spans="1:8" ht="12.75">
      <c r="A246">
        <v>2</v>
      </c>
      <c r="B246" t="s">
        <v>19</v>
      </c>
      <c r="C246" t="s">
        <v>10</v>
      </c>
      <c r="D246">
        <v>70</v>
      </c>
      <c r="E246">
        <v>9.0161290323</v>
      </c>
      <c r="F246">
        <v>6149</v>
      </c>
      <c r="G246">
        <v>682</v>
      </c>
      <c r="H246">
        <v>0.1149788265</v>
      </c>
    </row>
    <row r="247" spans="1:8" ht="12.75">
      <c r="A247">
        <v>2</v>
      </c>
      <c r="B247" t="s">
        <v>19</v>
      </c>
      <c r="C247" t="s">
        <v>10</v>
      </c>
      <c r="D247">
        <v>75</v>
      </c>
      <c r="E247">
        <v>10.277280859</v>
      </c>
      <c r="F247">
        <v>5745</v>
      </c>
      <c r="G247">
        <v>559</v>
      </c>
      <c r="H247">
        <v>0.1355917321</v>
      </c>
    </row>
    <row r="248" spans="1:8" ht="12.75">
      <c r="A248">
        <v>2</v>
      </c>
      <c r="B248" t="s">
        <v>19</v>
      </c>
      <c r="C248" t="s">
        <v>10</v>
      </c>
      <c r="D248">
        <v>80</v>
      </c>
      <c r="E248">
        <v>11.548926014</v>
      </c>
      <c r="F248">
        <v>4839</v>
      </c>
      <c r="G248">
        <v>419</v>
      </c>
      <c r="H248">
        <v>0.1660212915</v>
      </c>
    </row>
    <row r="249" spans="1:8" ht="12.75">
      <c r="A249">
        <v>2</v>
      </c>
      <c r="B249" t="s">
        <v>19</v>
      </c>
      <c r="C249" t="s">
        <v>10</v>
      </c>
      <c r="D249">
        <v>85</v>
      </c>
      <c r="E249">
        <v>11.88</v>
      </c>
      <c r="F249">
        <v>2970</v>
      </c>
      <c r="G249">
        <v>250</v>
      </c>
      <c r="H249">
        <v>0.2179908255</v>
      </c>
    </row>
    <row r="250" spans="1:8" ht="12.75">
      <c r="A250">
        <v>2</v>
      </c>
      <c r="B250" t="s">
        <v>19</v>
      </c>
      <c r="C250" t="s">
        <v>10</v>
      </c>
      <c r="D250">
        <v>90</v>
      </c>
      <c r="E250">
        <v>11.764150943</v>
      </c>
      <c r="F250">
        <v>1247</v>
      </c>
      <c r="G250">
        <v>106</v>
      </c>
      <c r="H250">
        <v>0.333140445</v>
      </c>
    </row>
    <row r="251" spans="1:8" ht="12.75">
      <c r="A251">
        <v>2</v>
      </c>
      <c r="B251" t="s">
        <v>19</v>
      </c>
      <c r="C251" t="s">
        <v>11</v>
      </c>
      <c r="D251">
        <v>0</v>
      </c>
      <c r="E251">
        <v>5.6680526681</v>
      </c>
      <c r="F251">
        <v>8179</v>
      </c>
      <c r="G251">
        <v>1443</v>
      </c>
      <c r="H251">
        <v>0.0626734747</v>
      </c>
    </row>
    <row r="252" spans="1:8" ht="12.75">
      <c r="A252">
        <v>2</v>
      </c>
      <c r="B252" t="s">
        <v>19</v>
      </c>
      <c r="C252" t="s">
        <v>11</v>
      </c>
      <c r="D252">
        <v>5</v>
      </c>
      <c r="E252">
        <v>3.1916167665</v>
      </c>
      <c r="F252">
        <v>4264</v>
      </c>
      <c r="G252">
        <v>1336</v>
      </c>
      <c r="H252">
        <v>0.0488767297</v>
      </c>
    </row>
    <row r="253" spans="1:8" ht="12.75">
      <c r="A253">
        <v>2</v>
      </c>
      <c r="B253" t="s">
        <v>19</v>
      </c>
      <c r="C253" t="s">
        <v>11</v>
      </c>
      <c r="D253">
        <v>10</v>
      </c>
      <c r="E253">
        <v>2.5762942779</v>
      </c>
      <c r="F253">
        <v>3782</v>
      </c>
      <c r="G253">
        <v>1468</v>
      </c>
      <c r="H253">
        <v>0.0418923484</v>
      </c>
    </row>
    <row r="254" spans="1:8" ht="12.75">
      <c r="A254">
        <v>2</v>
      </c>
      <c r="B254" t="s">
        <v>19</v>
      </c>
      <c r="C254" t="s">
        <v>11</v>
      </c>
      <c r="D254">
        <v>15</v>
      </c>
      <c r="E254">
        <v>4.7931858936</v>
      </c>
      <c r="F254">
        <v>8019</v>
      </c>
      <c r="G254">
        <v>1673</v>
      </c>
      <c r="H254">
        <v>0.0535259231</v>
      </c>
    </row>
    <row r="255" spans="1:8" ht="12.75">
      <c r="A255">
        <v>2</v>
      </c>
      <c r="B255" t="s">
        <v>19</v>
      </c>
      <c r="C255" t="s">
        <v>11</v>
      </c>
      <c r="D255">
        <v>20</v>
      </c>
      <c r="E255">
        <v>5.410932162</v>
      </c>
      <c r="F255">
        <v>11087</v>
      </c>
      <c r="G255">
        <v>2049</v>
      </c>
      <c r="H255">
        <v>0.0513883964</v>
      </c>
    </row>
    <row r="256" spans="1:8" ht="12.75">
      <c r="A256">
        <v>2</v>
      </c>
      <c r="B256" t="s">
        <v>19</v>
      </c>
      <c r="C256" t="s">
        <v>11</v>
      </c>
      <c r="D256">
        <v>25</v>
      </c>
      <c r="E256">
        <v>6.1678591084</v>
      </c>
      <c r="F256">
        <v>11207</v>
      </c>
      <c r="G256">
        <v>1817</v>
      </c>
      <c r="H256">
        <v>0.0582625862</v>
      </c>
    </row>
    <row r="257" spans="1:8" ht="12.75">
      <c r="A257">
        <v>2</v>
      </c>
      <c r="B257" t="s">
        <v>19</v>
      </c>
      <c r="C257" t="s">
        <v>11</v>
      </c>
      <c r="D257">
        <v>30</v>
      </c>
      <c r="E257">
        <v>6.0522113022</v>
      </c>
      <c r="F257">
        <v>9853</v>
      </c>
      <c r="G257">
        <v>1628</v>
      </c>
      <c r="H257">
        <v>0.0609719157</v>
      </c>
    </row>
    <row r="258" spans="1:8" ht="12.75">
      <c r="A258">
        <v>2</v>
      </c>
      <c r="B258" t="s">
        <v>19</v>
      </c>
      <c r="C258" t="s">
        <v>11</v>
      </c>
      <c r="D258">
        <v>35</v>
      </c>
      <c r="E258">
        <v>6.0569491525</v>
      </c>
      <c r="F258">
        <v>8934</v>
      </c>
      <c r="G258">
        <v>1475</v>
      </c>
      <c r="H258">
        <v>0.0640812469</v>
      </c>
    </row>
    <row r="259" spans="1:8" ht="12.75">
      <c r="A259">
        <v>2</v>
      </c>
      <c r="B259" t="s">
        <v>19</v>
      </c>
      <c r="C259" t="s">
        <v>11</v>
      </c>
      <c r="D259">
        <v>40</v>
      </c>
      <c r="E259">
        <v>6.3304940375</v>
      </c>
      <c r="F259">
        <v>11148</v>
      </c>
      <c r="G259">
        <v>1761</v>
      </c>
      <c r="H259">
        <v>0.0599568936</v>
      </c>
    </row>
    <row r="260" spans="1:8" ht="12.75">
      <c r="A260">
        <v>2</v>
      </c>
      <c r="B260" t="s">
        <v>19</v>
      </c>
      <c r="C260" t="s">
        <v>11</v>
      </c>
      <c r="D260">
        <v>45</v>
      </c>
      <c r="E260">
        <v>6.2081521739</v>
      </c>
      <c r="F260">
        <v>11423</v>
      </c>
      <c r="G260">
        <v>1840</v>
      </c>
      <c r="H260">
        <v>0.0580861063</v>
      </c>
    </row>
    <row r="261" spans="1:8" ht="12.75">
      <c r="A261">
        <v>2</v>
      </c>
      <c r="B261" t="s">
        <v>19</v>
      </c>
      <c r="C261" t="s">
        <v>11</v>
      </c>
      <c r="D261">
        <v>50</v>
      </c>
      <c r="E261">
        <v>6.6114885732</v>
      </c>
      <c r="F261">
        <v>10704</v>
      </c>
      <c r="G261">
        <v>1619</v>
      </c>
      <c r="H261">
        <v>0.063903729</v>
      </c>
    </row>
    <row r="262" spans="1:8" ht="12.75">
      <c r="A262">
        <v>2</v>
      </c>
      <c r="B262" t="s">
        <v>19</v>
      </c>
      <c r="C262" t="s">
        <v>11</v>
      </c>
      <c r="D262">
        <v>55</v>
      </c>
      <c r="E262">
        <v>7.0650239562</v>
      </c>
      <c r="F262">
        <v>10322</v>
      </c>
      <c r="G262">
        <v>1461</v>
      </c>
      <c r="H262">
        <v>0.0695395237</v>
      </c>
    </row>
    <row r="263" spans="1:8" ht="12.75">
      <c r="A263">
        <v>2</v>
      </c>
      <c r="B263" t="s">
        <v>19</v>
      </c>
      <c r="C263" t="s">
        <v>11</v>
      </c>
      <c r="D263">
        <v>60</v>
      </c>
      <c r="E263">
        <v>7.472007722</v>
      </c>
      <c r="F263">
        <v>7741</v>
      </c>
      <c r="G263">
        <v>1036</v>
      </c>
      <c r="H263">
        <v>0.0849256302</v>
      </c>
    </row>
    <row r="264" spans="1:8" ht="12.75">
      <c r="A264">
        <v>2</v>
      </c>
      <c r="B264" t="s">
        <v>19</v>
      </c>
      <c r="C264" t="s">
        <v>11</v>
      </c>
      <c r="D264">
        <v>65</v>
      </c>
      <c r="E264">
        <v>8.3846153846</v>
      </c>
      <c r="F264">
        <v>7521</v>
      </c>
      <c r="G264">
        <v>897</v>
      </c>
      <c r="H264">
        <v>0.0966819389</v>
      </c>
    </row>
    <row r="265" spans="1:8" ht="12.75">
      <c r="A265">
        <v>2</v>
      </c>
      <c r="B265" t="s">
        <v>19</v>
      </c>
      <c r="C265" t="s">
        <v>11</v>
      </c>
      <c r="D265">
        <v>70</v>
      </c>
      <c r="E265">
        <v>8.8838071693</v>
      </c>
      <c r="F265">
        <v>7187</v>
      </c>
      <c r="G265">
        <v>809</v>
      </c>
      <c r="H265">
        <v>0.1047913176</v>
      </c>
    </row>
    <row r="266" spans="1:8" ht="12.75">
      <c r="A266">
        <v>2</v>
      </c>
      <c r="B266" t="s">
        <v>19</v>
      </c>
      <c r="C266" t="s">
        <v>11</v>
      </c>
      <c r="D266">
        <v>75</v>
      </c>
      <c r="E266">
        <v>9.4554334554</v>
      </c>
      <c r="F266">
        <v>7744</v>
      </c>
      <c r="G266">
        <v>819</v>
      </c>
      <c r="H266">
        <v>0.1074481074</v>
      </c>
    </row>
    <row r="267" spans="1:8" ht="12.75">
      <c r="A267">
        <v>2</v>
      </c>
      <c r="B267" t="s">
        <v>19</v>
      </c>
      <c r="C267" t="s">
        <v>11</v>
      </c>
      <c r="D267">
        <v>80</v>
      </c>
      <c r="E267">
        <v>10.74852071</v>
      </c>
      <c r="F267">
        <v>7266</v>
      </c>
      <c r="G267">
        <v>676</v>
      </c>
      <c r="H267">
        <v>0.1260959102</v>
      </c>
    </row>
    <row r="268" spans="1:8" ht="12.75">
      <c r="A268">
        <v>2</v>
      </c>
      <c r="B268" t="s">
        <v>19</v>
      </c>
      <c r="C268" t="s">
        <v>11</v>
      </c>
      <c r="D268">
        <v>85</v>
      </c>
      <c r="E268">
        <v>11.215605749</v>
      </c>
      <c r="F268">
        <v>5462</v>
      </c>
      <c r="G268">
        <v>487</v>
      </c>
      <c r="H268">
        <v>0.151756355</v>
      </c>
    </row>
    <row r="269" spans="1:8" ht="12.75">
      <c r="A269">
        <v>2</v>
      </c>
      <c r="B269" t="s">
        <v>19</v>
      </c>
      <c r="C269" t="s">
        <v>11</v>
      </c>
      <c r="D269">
        <v>90</v>
      </c>
      <c r="E269">
        <v>12.470198675</v>
      </c>
      <c r="F269">
        <v>3766</v>
      </c>
      <c r="G269">
        <v>302</v>
      </c>
      <c r="H269">
        <v>0.2032044502</v>
      </c>
    </row>
    <row r="270" spans="1:8" ht="12.75">
      <c r="A270">
        <v>2</v>
      </c>
      <c r="B270" t="s">
        <v>9</v>
      </c>
      <c r="C270" t="s">
        <v>10</v>
      </c>
      <c r="D270">
        <v>0</v>
      </c>
      <c r="E270">
        <v>5.8035641725</v>
      </c>
      <c r="F270">
        <v>99978</v>
      </c>
      <c r="G270">
        <v>17227</v>
      </c>
      <c r="H270">
        <v>0.0183545004</v>
      </c>
    </row>
    <row r="271" spans="1:8" ht="12.75">
      <c r="A271">
        <v>2</v>
      </c>
      <c r="B271" t="s">
        <v>9</v>
      </c>
      <c r="C271" t="s">
        <v>10</v>
      </c>
      <c r="D271">
        <v>5</v>
      </c>
      <c r="E271">
        <v>3.0285512291</v>
      </c>
      <c r="F271">
        <v>55689</v>
      </c>
      <c r="G271">
        <v>18388</v>
      </c>
      <c r="H271">
        <v>0.0128336507</v>
      </c>
    </row>
    <row r="272" spans="1:8" ht="12.75">
      <c r="A272">
        <v>2</v>
      </c>
      <c r="B272" t="s">
        <v>9</v>
      </c>
      <c r="C272" t="s">
        <v>10</v>
      </c>
      <c r="D272">
        <v>10</v>
      </c>
      <c r="E272">
        <v>2.5003663004</v>
      </c>
      <c r="F272">
        <v>51195</v>
      </c>
      <c r="G272">
        <v>20475</v>
      </c>
      <c r="H272">
        <v>0.0110507019</v>
      </c>
    </row>
    <row r="273" spans="1:8" ht="12.75">
      <c r="A273">
        <v>2</v>
      </c>
      <c r="B273" t="s">
        <v>9</v>
      </c>
      <c r="C273" t="s">
        <v>10</v>
      </c>
      <c r="D273">
        <v>15</v>
      </c>
      <c r="E273">
        <v>2.271429238</v>
      </c>
      <c r="F273">
        <v>48679</v>
      </c>
      <c r="G273">
        <v>21431</v>
      </c>
      <c r="H273">
        <v>0.0102950483</v>
      </c>
    </row>
    <row r="274" spans="1:8" ht="12.75">
      <c r="A274">
        <v>2</v>
      </c>
      <c r="B274" t="s">
        <v>9</v>
      </c>
      <c r="C274" t="s">
        <v>10</v>
      </c>
      <c r="D274">
        <v>20</v>
      </c>
      <c r="E274">
        <v>2.3142456796</v>
      </c>
      <c r="F274">
        <v>49548</v>
      </c>
      <c r="G274">
        <v>21410</v>
      </c>
      <c r="H274">
        <v>0.0103967212</v>
      </c>
    </row>
    <row r="275" spans="1:8" ht="12.75">
      <c r="A275">
        <v>2</v>
      </c>
      <c r="B275" t="s">
        <v>9</v>
      </c>
      <c r="C275" t="s">
        <v>10</v>
      </c>
      <c r="D275">
        <v>25</v>
      </c>
      <c r="E275">
        <v>2.4902692864</v>
      </c>
      <c r="F275">
        <v>53359</v>
      </c>
      <c r="G275">
        <v>21427</v>
      </c>
      <c r="H275">
        <v>0.0107805886</v>
      </c>
    </row>
    <row r="276" spans="1:8" ht="12.75">
      <c r="A276">
        <v>2</v>
      </c>
      <c r="B276" t="s">
        <v>9</v>
      </c>
      <c r="C276" t="s">
        <v>10</v>
      </c>
      <c r="D276">
        <v>30</v>
      </c>
      <c r="E276">
        <v>2.8657962229</v>
      </c>
      <c r="F276">
        <v>61457</v>
      </c>
      <c r="G276">
        <v>21445</v>
      </c>
      <c r="H276">
        <v>0.0115600477</v>
      </c>
    </row>
    <row r="277" spans="1:8" ht="12.75">
      <c r="A277">
        <v>2</v>
      </c>
      <c r="B277" t="s">
        <v>9</v>
      </c>
      <c r="C277" t="s">
        <v>10</v>
      </c>
      <c r="D277">
        <v>35</v>
      </c>
      <c r="E277">
        <v>3.2582597615</v>
      </c>
      <c r="F277">
        <v>71597</v>
      </c>
      <c r="G277">
        <v>21974</v>
      </c>
      <c r="H277">
        <v>0.0121769435</v>
      </c>
    </row>
    <row r="278" spans="1:8" ht="12.75">
      <c r="A278">
        <v>2</v>
      </c>
      <c r="B278" t="s">
        <v>9</v>
      </c>
      <c r="C278" t="s">
        <v>10</v>
      </c>
      <c r="D278">
        <v>40</v>
      </c>
      <c r="E278">
        <v>3.7588333599</v>
      </c>
      <c r="F278">
        <v>94467</v>
      </c>
      <c r="G278">
        <v>25132</v>
      </c>
      <c r="H278">
        <v>0.0122296214</v>
      </c>
    </row>
    <row r="279" spans="1:8" ht="12.75">
      <c r="A279">
        <v>2</v>
      </c>
      <c r="B279" t="s">
        <v>9</v>
      </c>
      <c r="C279" t="s">
        <v>10</v>
      </c>
      <c r="D279">
        <v>45</v>
      </c>
      <c r="E279">
        <v>4.0735294118</v>
      </c>
      <c r="F279">
        <v>106368</v>
      </c>
      <c r="G279">
        <v>26112</v>
      </c>
      <c r="H279">
        <v>0.012490084</v>
      </c>
    </row>
    <row r="280" spans="1:8" ht="12.75">
      <c r="A280">
        <v>2</v>
      </c>
      <c r="B280" t="s">
        <v>9</v>
      </c>
      <c r="C280" t="s">
        <v>10</v>
      </c>
      <c r="D280">
        <v>50</v>
      </c>
      <c r="E280">
        <v>4.730952175</v>
      </c>
      <c r="F280">
        <v>109408</v>
      </c>
      <c r="G280">
        <v>23126</v>
      </c>
      <c r="H280">
        <v>0.0143028972</v>
      </c>
    </row>
    <row r="281" spans="1:8" ht="12.75">
      <c r="A281">
        <v>2</v>
      </c>
      <c r="B281" t="s">
        <v>9</v>
      </c>
      <c r="C281" t="s">
        <v>10</v>
      </c>
      <c r="D281">
        <v>55</v>
      </c>
      <c r="E281">
        <v>5.6723181101</v>
      </c>
      <c r="F281">
        <v>111410</v>
      </c>
      <c r="G281">
        <v>19641</v>
      </c>
      <c r="H281">
        <v>0.0169941126</v>
      </c>
    </row>
    <row r="282" spans="1:8" ht="12.75">
      <c r="A282">
        <v>2</v>
      </c>
      <c r="B282" t="s">
        <v>9</v>
      </c>
      <c r="C282" t="s">
        <v>10</v>
      </c>
      <c r="D282">
        <v>60</v>
      </c>
      <c r="E282">
        <v>6.5165060488</v>
      </c>
      <c r="F282">
        <v>95343</v>
      </c>
      <c r="G282">
        <v>14631</v>
      </c>
      <c r="H282">
        <v>0.021104273</v>
      </c>
    </row>
    <row r="283" spans="1:8" ht="12.75">
      <c r="A283">
        <v>2</v>
      </c>
      <c r="B283" t="s">
        <v>9</v>
      </c>
      <c r="C283" t="s">
        <v>10</v>
      </c>
      <c r="D283">
        <v>65</v>
      </c>
      <c r="E283">
        <v>7.6207625084</v>
      </c>
      <c r="F283">
        <v>79355</v>
      </c>
      <c r="G283">
        <v>10413</v>
      </c>
      <c r="H283">
        <v>0.0270527413</v>
      </c>
    </row>
    <row r="284" spans="1:8" ht="12.75">
      <c r="A284">
        <v>2</v>
      </c>
      <c r="B284" t="s">
        <v>9</v>
      </c>
      <c r="C284" t="s">
        <v>10</v>
      </c>
      <c r="D284">
        <v>70</v>
      </c>
      <c r="E284">
        <v>8.8441111111</v>
      </c>
      <c r="F284">
        <v>79597</v>
      </c>
      <c r="G284">
        <v>9000</v>
      </c>
      <c r="H284">
        <v>0.0313477114</v>
      </c>
    </row>
    <row r="285" spans="1:8" ht="12.75">
      <c r="A285">
        <v>2</v>
      </c>
      <c r="B285" t="s">
        <v>9</v>
      </c>
      <c r="C285" t="s">
        <v>10</v>
      </c>
      <c r="D285">
        <v>75</v>
      </c>
      <c r="E285">
        <v>10.023387097</v>
      </c>
      <c r="F285">
        <v>74574</v>
      </c>
      <c r="G285">
        <v>7440</v>
      </c>
      <c r="H285">
        <v>0.0367046243</v>
      </c>
    </row>
    <row r="286" spans="1:8" ht="12.75">
      <c r="A286">
        <v>2</v>
      </c>
      <c r="B286" t="s">
        <v>9</v>
      </c>
      <c r="C286" t="s">
        <v>10</v>
      </c>
      <c r="D286">
        <v>80</v>
      </c>
      <c r="E286">
        <v>11.021639465</v>
      </c>
      <c r="F286">
        <v>60101</v>
      </c>
      <c r="G286">
        <v>5453</v>
      </c>
      <c r="H286">
        <v>0.0449578311</v>
      </c>
    </row>
    <row r="287" spans="1:8" ht="12.75">
      <c r="A287">
        <v>2</v>
      </c>
      <c r="B287" t="s">
        <v>9</v>
      </c>
      <c r="C287" t="s">
        <v>10</v>
      </c>
      <c r="D287">
        <v>85</v>
      </c>
      <c r="E287">
        <v>11.603746398</v>
      </c>
      <c r="F287">
        <v>32212</v>
      </c>
      <c r="G287">
        <v>2776</v>
      </c>
      <c r="H287">
        <v>0.0646531045</v>
      </c>
    </row>
    <row r="288" spans="1:8" ht="12.75">
      <c r="A288">
        <v>2</v>
      </c>
      <c r="B288" t="s">
        <v>9</v>
      </c>
      <c r="C288" t="s">
        <v>10</v>
      </c>
      <c r="D288">
        <v>90</v>
      </c>
      <c r="E288">
        <v>11.179017485</v>
      </c>
      <c r="F288">
        <v>13426</v>
      </c>
      <c r="G288">
        <v>1201</v>
      </c>
      <c r="H288">
        <v>0.0964784492</v>
      </c>
    </row>
    <row r="289" spans="1:8" ht="12.75">
      <c r="A289">
        <v>2</v>
      </c>
      <c r="B289" t="s">
        <v>9</v>
      </c>
      <c r="C289" t="s">
        <v>11</v>
      </c>
      <c r="D289">
        <v>0</v>
      </c>
      <c r="E289">
        <v>5.3741978855</v>
      </c>
      <c r="F289">
        <v>87938</v>
      </c>
      <c r="G289">
        <v>16363</v>
      </c>
      <c r="H289">
        <v>0.0181228027</v>
      </c>
    </row>
    <row r="290" spans="1:8" ht="12.75">
      <c r="A290">
        <v>2</v>
      </c>
      <c r="B290" t="s">
        <v>9</v>
      </c>
      <c r="C290" t="s">
        <v>11</v>
      </c>
      <c r="D290">
        <v>5</v>
      </c>
      <c r="E290">
        <v>2.8676272477</v>
      </c>
      <c r="F290">
        <v>48959</v>
      </c>
      <c r="G290">
        <v>17073</v>
      </c>
      <c r="H290">
        <v>0.0129600426</v>
      </c>
    </row>
    <row r="291" spans="1:8" ht="12.75">
      <c r="A291">
        <v>2</v>
      </c>
      <c r="B291" t="s">
        <v>9</v>
      </c>
      <c r="C291" t="s">
        <v>11</v>
      </c>
      <c r="D291">
        <v>10</v>
      </c>
      <c r="E291">
        <v>2.431918745</v>
      </c>
      <c r="F291">
        <v>48366</v>
      </c>
      <c r="G291">
        <v>19888</v>
      </c>
      <c r="H291">
        <v>0.0110580608</v>
      </c>
    </row>
    <row r="292" spans="1:8" ht="12.75">
      <c r="A292">
        <v>2</v>
      </c>
      <c r="B292" t="s">
        <v>9</v>
      </c>
      <c r="C292" t="s">
        <v>11</v>
      </c>
      <c r="D292">
        <v>15</v>
      </c>
      <c r="E292">
        <v>3.5791692617</v>
      </c>
      <c r="F292">
        <v>74708</v>
      </c>
      <c r="G292">
        <v>20873</v>
      </c>
      <c r="H292">
        <v>0.0130947943</v>
      </c>
    </row>
    <row r="293" spans="1:8" ht="12.75">
      <c r="A293">
        <v>2</v>
      </c>
      <c r="B293" t="s">
        <v>9</v>
      </c>
      <c r="C293" t="s">
        <v>11</v>
      </c>
      <c r="D293">
        <v>20</v>
      </c>
      <c r="E293">
        <v>4.4430881201</v>
      </c>
      <c r="F293">
        <v>96455</v>
      </c>
      <c r="G293">
        <v>21709</v>
      </c>
      <c r="H293">
        <v>0.0143061427</v>
      </c>
    </row>
    <row r="294" spans="1:8" ht="12.75">
      <c r="A294">
        <v>2</v>
      </c>
      <c r="B294" t="s">
        <v>9</v>
      </c>
      <c r="C294" t="s">
        <v>11</v>
      </c>
      <c r="D294">
        <v>25</v>
      </c>
      <c r="E294">
        <v>4.7531100478</v>
      </c>
      <c r="F294">
        <v>104307</v>
      </c>
      <c r="G294">
        <v>21945</v>
      </c>
      <c r="H294">
        <v>0.0147170628</v>
      </c>
    </row>
    <row r="295" spans="1:8" ht="12.75">
      <c r="A295">
        <v>2</v>
      </c>
      <c r="B295" t="s">
        <v>9</v>
      </c>
      <c r="C295" t="s">
        <v>11</v>
      </c>
      <c r="D295">
        <v>30</v>
      </c>
      <c r="E295">
        <v>4.8606446811</v>
      </c>
      <c r="F295">
        <v>104499</v>
      </c>
      <c r="G295">
        <v>21499</v>
      </c>
      <c r="H295">
        <v>0.0150361901</v>
      </c>
    </row>
    <row r="296" spans="1:8" ht="12.75">
      <c r="A296">
        <v>2</v>
      </c>
      <c r="B296" t="s">
        <v>9</v>
      </c>
      <c r="C296" t="s">
        <v>11</v>
      </c>
      <c r="D296">
        <v>35</v>
      </c>
      <c r="E296">
        <v>5.1130833485</v>
      </c>
      <c r="F296">
        <v>112631</v>
      </c>
      <c r="G296">
        <v>22028</v>
      </c>
      <c r="H296">
        <v>0.0152354014</v>
      </c>
    </row>
    <row r="297" spans="1:8" ht="12.75">
      <c r="A297">
        <v>2</v>
      </c>
      <c r="B297" t="s">
        <v>9</v>
      </c>
      <c r="C297" t="s">
        <v>11</v>
      </c>
      <c r="D297">
        <v>40</v>
      </c>
      <c r="E297">
        <v>5.3090325902</v>
      </c>
      <c r="F297">
        <v>134069</v>
      </c>
      <c r="G297">
        <v>25253</v>
      </c>
      <c r="H297">
        <v>0.0144994392</v>
      </c>
    </row>
    <row r="298" spans="1:8" ht="12.75">
      <c r="A298">
        <v>2</v>
      </c>
      <c r="B298" t="s">
        <v>9</v>
      </c>
      <c r="C298" t="s">
        <v>11</v>
      </c>
      <c r="D298">
        <v>45</v>
      </c>
      <c r="E298">
        <v>5.7635064684</v>
      </c>
      <c r="F298">
        <v>149246</v>
      </c>
      <c r="G298">
        <v>25895</v>
      </c>
      <c r="H298">
        <v>0.014918853</v>
      </c>
    </row>
    <row r="299" spans="1:8" ht="12.75">
      <c r="A299">
        <v>2</v>
      </c>
      <c r="B299" t="s">
        <v>9</v>
      </c>
      <c r="C299" t="s">
        <v>11</v>
      </c>
      <c r="D299">
        <v>50</v>
      </c>
      <c r="E299">
        <v>6.4161686727</v>
      </c>
      <c r="F299">
        <v>152461</v>
      </c>
      <c r="G299">
        <v>23762</v>
      </c>
      <c r="H299">
        <v>0.0164322257</v>
      </c>
    </row>
    <row r="300" spans="1:8" ht="12.75">
      <c r="A300">
        <v>2</v>
      </c>
      <c r="B300" t="s">
        <v>9</v>
      </c>
      <c r="C300" t="s">
        <v>11</v>
      </c>
      <c r="D300">
        <v>55</v>
      </c>
      <c r="E300">
        <v>6.9306220096</v>
      </c>
      <c r="F300">
        <v>144850</v>
      </c>
      <c r="G300">
        <v>20900</v>
      </c>
      <c r="H300">
        <v>0.0182101265</v>
      </c>
    </row>
    <row r="301" spans="1:8" ht="12.75">
      <c r="A301">
        <v>2</v>
      </c>
      <c r="B301" t="s">
        <v>9</v>
      </c>
      <c r="C301" t="s">
        <v>11</v>
      </c>
      <c r="D301">
        <v>60</v>
      </c>
      <c r="E301">
        <v>7.4595573961</v>
      </c>
      <c r="F301">
        <v>115280</v>
      </c>
      <c r="G301">
        <v>15454</v>
      </c>
      <c r="H301">
        <v>0.0219703045</v>
      </c>
    </row>
    <row r="302" spans="1:8" ht="12.75">
      <c r="A302">
        <v>2</v>
      </c>
      <c r="B302" t="s">
        <v>9</v>
      </c>
      <c r="C302" t="s">
        <v>11</v>
      </c>
      <c r="D302">
        <v>65</v>
      </c>
      <c r="E302">
        <v>8.1330279121</v>
      </c>
      <c r="F302">
        <v>95864</v>
      </c>
      <c r="G302">
        <v>11787</v>
      </c>
      <c r="H302">
        <v>0.0262678477</v>
      </c>
    </row>
    <row r="303" spans="1:8" ht="12.75">
      <c r="A303">
        <v>2</v>
      </c>
      <c r="B303" t="s">
        <v>9</v>
      </c>
      <c r="C303" t="s">
        <v>11</v>
      </c>
      <c r="D303">
        <v>70</v>
      </c>
      <c r="E303">
        <v>8.606080207</v>
      </c>
      <c r="F303">
        <v>93135</v>
      </c>
      <c r="G303">
        <v>10822</v>
      </c>
      <c r="H303">
        <v>0.0281999884</v>
      </c>
    </row>
    <row r="304" spans="1:8" ht="12.75">
      <c r="A304">
        <v>2</v>
      </c>
      <c r="B304" t="s">
        <v>9</v>
      </c>
      <c r="C304" t="s">
        <v>11</v>
      </c>
      <c r="D304">
        <v>75</v>
      </c>
      <c r="E304">
        <v>9.4717856467</v>
      </c>
      <c r="F304">
        <v>100041</v>
      </c>
      <c r="G304">
        <v>10562</v>
      </c>
      <c r="H304">
        <v>0.0299462778</v>
      </c>
    </row>
    <row r="305" spans="1:8" ht="12.75">
      <c r="A305">
        <v>2</v>
      </c>
      <c r="B305" t="s">
        <v>9</v>
      </c>
      <c r="C305" t="s">
        <v>11</v>
      </c>
      <c r="D305">
        <v>80</v>
      </c>
      <c r="E305">
        <v>10.195134684</v>
      </c>
      <c r="F305">
        <v>97649</v>
      </c>
      <c r="G305">
        <v>9578</v>
      </c>
      <c r="H305">
        <v>0.0326256421</v>
      </c>
    </row>
    <row r="306" spans="1:8" ht="12.75">
      <c r="A306">
        <v>2</v>
      </c>
      <c r="B306" t="s">
        <v>9</v>
      </c>
      <c r="C306" t="s">
        <v>11</v>
      </c>
      <c r="D306">
        <v>85</v>
      </c>
      <c r="E306">
        <v>10.704741016</v>
      </c>
      <c r="F306">
        <v>63447</v>
      </c>
      <c r="G306">
        <v>5927</v>
      </c>
      <c r="H306">
        <v>0.0424982081</v>
      </c>
    </row>
    <row r="307" spans="1:8" ht="12.75">
      <c r="A307">
        <v>2</v>
      </c>
      <c r="B307" t="s">
        <v>9</v>
      </c>
      <c r="C307" t="s">
        <v>11</v>
      </c>
      <c r="D307">
        <v>90</v>
      </c>
      <c r="E307">
        <v>11.626663119</v>
      </c>
      <c r="F307">
        <v>43693</v>
      </c>
      <c r="G307">
        <v>3758</v>
      </c>
      <c r="H307">
        <v>0.0556223273</v>
      </c>
    </row>
    <row r="308" spans="1:8" ht="12.75">
      <c r="A308">
        <v>2</v>
      </c>
      <c r="B308" t="s">
        <v>20</v>
      </c>
      <c r="C308" t="s">
        <v>10</v>
      </c>
      <c r="D308">
        <v>0</v>
      </c>
      <c r="E308">
        <v>4.4097951681</v>
      </c>
      <c r="F308">
        <v>33585</v>
      </c>
      <c r="G308">
        <v>7616</v>
      </c>
      <c r="H308">
        <v>0.0240627767</v>
      </c>
    </row>
    <row r="309" spans="1:8" ht="12.75">
      <c r="A309">
        <v>2</v>
      </c>
      <c r="B309" t="s">
        <v>20</v>
      </c>
      <c r="C309" t="s">
        <v>10</v>
      </c>
      <c r="D309">
        <v>5</v>
      </c>
      <c r="E309">
        <v>2.2077192106</v>
      </c>
      <c r="F309">
        <v>17675</v>
      </c>
      <c r="G309">
        <v>8006</v>
      </c>
      <c r="H309">
        <v>0.0166059653</v>
      </c>
    </row>
    <row r="310" spans="1:8" ht="12.75">
      <c r="A310">
        <v>2</v>
      </c>
      <c r="B310" t="s">
        <v>20</v>
      </c>
      <c r="C310" t="s">
        <v>10</v>
      </c>
      <c r="D310">
        <v>10</v>
      </c>
      <c r="E310">
        <v>1.9272237197</v>
      </c>
      <c r="F310">
        <v>17160</v>
      </c>
      <c r="G310">
        <v>8904</v>
      </c>
      <c r="H310">
        <v>0.0147120601</v>
      </c>
    </row>
    <row r="311" spans="1:8" ht="12.75">
      <c r="A311">
        <v>2</v>
      </c>
      <c r="B311" t="s">
        <v>20</v>
      </c>
      <c r="C311" t="s">
        <v>10</v>
      </c>
      <c r="D311">
        <v>15</v>
      </c>
      <c r="E311">
        <v>2.0325525129</v>
      </c>
      <c r="F311">
        <v>18482</v>
      </c>
      <c r="G311">
        <v>9093</v>
      </c>
      <c r="H311">
        <v>0.0149508985</v>
      </c>
    </row>
    <row r="312" spans="1:8" ht="12.75">
      <c r="A312">
        <v>2</v>
      </c>
      <c r="B312" t="s">
        <v>20</v>
      </c>
      <c r="C312" t="s">
        <v>10</v>
      </c>
      <c r="D312">
        <v>20</v>
      </c>
      <c r="E312">
        <v>2.007107501</v>
      </c>
      <c r="F312">
        <v>15814</v>
      </c>
      <c r="G312">
        <v>7879</v>
      </c>
      <c r="H312">
        <v>0.0159606203</v>
      </c>
    </row>
    <row r="313" spans="1:8" ht="12.75">
      <c r="A313">
        <v>2</v>
      </c>
      <c r="B313" t="s">
        <v>20</v>
      </c>
      <c r="C313" t="s">
        <v>10</v>
      </c>
      <c r="D313">
        <v>25</v>
      </c>
      <c r="E313">
        <v>2.024515128</v>
      </c>
      <c r="F313">
        <v>13048</v>
      </c>
      <c r="G313">
        <v>6445</v>
      </c>
      <c r="H313">
        <v>0.0177234822</v>
      </c>
    </row>
    <row r="314" spans="1:8" ht="12.75">
      <c r="A314">
        <v>2</v>
      </c>
      <c r="B314" t="s">
        <v>20</v>
      </c>
      <c r="C314" t="s">
        <v>10</v>
      </c>
      <c r="D314">
        <v>30</v>
      </c>
      <c r="E314">
        <v>2.3875521335</v>
      </c>
      <c r="F314">
        <v>14884</v>
      </c>
      <c r="G314">
        <v>6234</v>
      </c>
      <c r="H314">
        <v>0.0195700995</v>
      </c>
    </row>
    <row r="315" spans="1:8" ht="12.75">
      <c r="A315">
        <v>2</v>
      </c>
      <c r="B315" t="s">
        <v>20</v>
      </c>
      <c r="C315" t="s">
        <v>10</v>
      </c>
      <c r="D315">
        <v>35</v>
      </c>
      <c r="E315">
        <v>2.6785551677</v>
      </c>
      <c r="F315">
        <v>17649</v>
      </c>
      <c r="G315">
        <v>6589</v>
      </c>
      <c r="H315">
        <v>0.0201623219</v>
      </c>
    </row>
    <row r="316" spans="1:8" ht="12.75">
      <c r="A316">
        <v>2</v>
      </c>
      <c r="B316" t="s">
        <v>20</v>
      </c>
      <c r="C316" t="s">
        <v>10</v>
      </c>
      <c r="D316">
        <v>40</v>
      </c>
      <c r="E316">
        <v>2.9416377426</v>
      </c>
      <c r="F316">
        <v>22883</v>
      </c>
      <c r="G316">
        <v>7779</v>
      </c>
      <c r="H316">
        <v>0.0194461087</v>
      </c>
    </row>
    <row r="317" spans="1:8" ht="12.75">
      <c r="A317">
        <v>2</v>
      </c>
      <c r="B317" t="s">
        <v>20</v>
      </c>
      <c r="C317" t="s">
        <v>10</v>
      </c>
      <c r="D317">
        <v>45</v>
      </c>
      <c r="E317">
        <v>3.1872151595</v>
      </c>
      <c r="F317">
        <v>26575</v>
      </c>
      <c r="G317">
        <v>8338</v>
      </c>
      <c r="H317">
        <v>0.0195512598</v>
      </c>
    </row>
    <row r="318" spans="1:8" ht="12.75">
      <c r="A318">
        <v>2</v>
      </c>
      <c r="B318" t="s">
        <v>20</v>
      </c>
      <c r="C318" t="s">
        <v>10</v>
      </c>
      <c r="D318">
        <v>50</v>
      </c>
      <c r="E318">
        <v>3.6566863588</v>
      </c>
      <c r="F318">
        <v>27235</v>
      </c>
      <c r="G318">
        <v>7448</v>
      </c>
      <c r="H318">
        <v>0.0221576665</v>
      </c>
    </row>
    <row r="319" spans="1:8" ht="12.75">
      <c r="A319">
        <v>2</v>
      </c>
      <c r="B319" t="s">
        <v>20</v>
      </c>
      <c r="C319" t="s">
        <v>10</v>
      </c>
      <c r="D319">
        <v>55</v>
      </c>
      <c r="E319">
        <v>4.4169406607</v>
      </c>
      <c r="F319">
        <v>28211</v>
      </c>
      <c r="G319">
        <v>6387</v>
      </c>
      <c r="H319">
        <v>0.0262973705</v>
      </c>
    </row>
    <row r="320" spans="1:8" ht="12.75">
      <c r="A320">
        <v>2</v>
      </c>
      <c r="B320" t="s">
        <v>20</v>
      </c>
      <c r="C320" t="s">
        <v>10</v>
      </c>
      <c r="D320">
        <v>60</v>
      </c>
      <c r="E320">
        <v>5.2341735617</v>
      </c>
      <c r="F320">
        <v>27202</v>
      </c>
      <c r="G320">
        <v>5197</v>
      </c>
      <c r="H320">
        <v>0.0317356722</v>
      </c>
    </row>
    <row r="321" spans="1:8" ht="12.75">
      <c r="A321">
        <v>2</v>
      </c>
      <c r="B321" t="s">
        <v>20</v>
      </c>
      <c r="C321" t="s">
        <v>10</v>
      </c>
      <c r="D321">
        <v>65</v>
      </c>
      <c r="E321">
        <v>6.109064112</v>
      </c>
      <c r="F321">
        <v>24870</v>
      </c>
      <c r="G321">
        <v>4071</v>
      </c>
      <c r="H321">
        <v>0.0387379639</v>
      </c>
    </row>
    <row r="322" spans="1:8" ht="12.75">
      <c r="A322">
        <v>2</v>
      </c>
      <c r="B322" t="s">
        <v>20</v>
      </c>
      <c r="C322" t="s">
        <v>10</v>
      </c>
      <c r="D322">
        <v>70</v>
      </c>
      <c r="E322">
        <v>7.3444215484</v>
      </c>
      <c r="F322">
        <v>24949</v>
      </c>
      <c r="G322">
        <v>3397</v>
      </c>
      <c r="H322">
        <v>0.0464976522</v>
      </c>
    </row>
    <row r="323" spans="1:8" ht="12.75">
      <c r="A323">
        <v>2</v>
      </c>
      <c r="B323" t="s">
        <v>20</v>
      </c>
      <c r="C323" t="s">
        <v>10</v>
      </c>
      <c r="D323">
        <v>75</v>
      </c>
      <c r="E323">
        <v>8.4566473988</v>
      </c>
      <c r="F323">
        <v>24871</v>
      </c>
      <c r="G323">
        <v>2941</v>
      </c>
      <c r="H323">
        <v>0.0536230607</v>
      </c>
    </row>
    <row r="324" spans="1:8" ht="12.75">
      <c r="A324">
        <v>2</v>
      </c>
      <c r="B324" t="s">
        <v>20</v>
      </c>
      <c r="C324" t="s">
        <v>10</v>
      </c>
      <c r="D324">
        <v>80</v>
      </c>
      <c r="E324">
        <v>9.0961629559</v>
      </c>
      <c r="F324">
        <v>19202</v>
      </c>
      <c r="G324">
        <v>2111</v>
      </c>
      <c r="H324">
        <v>0.0656424828</v>
      </c>
    </row>
    <row r="325" spans="1:8" ht="12.75">
      <c r="A325">
        <v>2</v>
      </c>
      <c r="B325" t="s">
        <v>20</v>
      </c>
      <c r="C325" t="s">
        <v>10</v>
      </c>
      <c r="D325">
        <v>85</v>
      </c>
      <c r="E325">
        <v>9.5178105995</v>
      </c>
      <c r="F325">
        <v>10955</v>
      </c>
      <c r="G325">
        <v>1151</v>
      </c>
      <c r="H325">
        <v>0.0909349573</v>
      </c>
    </row>
    <row r="326" spans="1:8" ht="12.75">
      <c r="A326">
        <v>2</v>
      </c>
      <c r="B326" t="s">
        <v>20</v>
      </c>
      <c r="C326" t="s">
        <v>10</v>
      </c>
      <c r="D326">
        <v>90</v>
      </c>
      <c r="E326">
        <v>9.425795053</v>
      </c>
      <c r="F326">
        <v>5335</v>
      </c>
      <c r="G326">
        <v>566</v>
      </c>
      <c r="H326">
        <v>0.1290478522</v>
      </c>
    </row>
    <row r="327" spans="1:8" ht="12.75">
      <c r="A327">
        <v>2</v>
      </c>
      <c r="B327" t="s">
        <v>20</v>
      </c>
      <c r="C327" t="s">
        <v>11</v>
      </c>
      <c r="D327">
        <v>0</v>
      </c>
      <c r="E327">
        <v>4.0002789789</v>
      </c>
      <c r="F327">
        <v>28678</v>
      </c>
      <c r="G327">
        <v>7169</v>
      </c>
      <c r="H327">
        <v>0.0236219557</v>
      </c>
    </row>
    <row r="328" spans="1:8" ht="12.75">
      <c r="A328">
        <v>2</v>
      </c>
      <c r="B328" t="s">
        <v>20</v>
      </c>
      <c r="C328" t="s">
        <v>11</v>
      </c>
      <c r="D328">
        <v>5</v>
      </c>
      <c r="E328">
        <v>2.1167873601</v>
      </c>
      <c r="F328">
        <v>16077</v>
      </c>
      <c r="G328">
        <v>7595</v>
      </c>
      <c r="H328">
        <v>0.0166945504</v>
      </c>
    </row>
    <row r="329" spans="1:8" ht="12.75">
      <c r="A329">
        <v>2</v>
      </c>
      <c r="B329" t="s">
        <v>20</v>
      </c>
      <c r="C329" t="s">
        <v>11</v>
      </c>
      <c r="D329">
        <v>10</v>
      </c>
      <c r="E329">
        <v>1.9089925463</v>
      </c>
      <c r="F329">
        <v>15879</v>
      </c>
      <c r="G329">
        <v>8318</v>
      </c>
      <c r="H329">
        <v>0.0151493032</v>
      </c>
    </row>
    <row r="330" spans="1:8" ht="12.75">
      <c r="A330">
        <v>2</v>
      </c>
      <c r="B330" t="s">
        <v>20</v>
      </c>
      <c r="C330" t="s">
        <v>11</v>
      </c>
      <c r="D330">
        <v>15</v>
      </c>
      <c r="E330">
        <v>3.202528709</v>
      </c>
      <c r="F330">
        <v>27609</v>
      </c>
      <c r="G330">
        <v>8621</v>
      </c>
      <c r="H330">
        <v>0.0192738153</v>
      </c>
    </row>
    <row r="331" spans="1:8" ht="12.75">
      <c r="A331">
        <v>2</v>
      </c>
      <c r="B331" t="s">
        <v>20</v>
      </c>
      <c r="C331" t="s">
        <v>11</v>
      </c>
      <c r="D331">
        <v>20</v>
      </c>
      <c r="E331">
        <v>4.1326271186</v>
      </c>
      <c r="F331">
        <v>29259</v>
      </c>
      <c r="G331">
        <v>7080</v>
      </c>
      <c r="H331">
        <v>0.0241599751</v>
      </c>
    </row>
    <row r="332" spans="1:8" ht="12.75">
      <c r="A332">
        <v>2</v>
      </c>
      <c r="B332" t="s">
        <v>20</v>
      </c>
      <c r="C332" t="s">
        <v>11</v>
      </c>
      <c r="D332">
        <v>25</v>
      </c>
      <c r="E332">
        <v>4.2843841882</v>
      </c>
      <c r="F332">
        <v>26229</v>
      </c>
      <c r="G332">
        <v>6122</v>
      </c>
      <c r="H332">
        <v>0.0264543772</v>
      </c>
    </row>
    <row r="333" spans="1:8" ht="12.75">
      <c r="A333">
        <v>2</v>
      </c>
      <c r="B333" t="s">
        <v>20</v>
      </c>
      <c r="C333" t="s">
        <v>11</v>
      </c>
      <c r="D333">
        <v>30</v>
      </c>
      <c r="E333">
        <v>4.3420127796</v>
      </c>
      <c r="F333">
        <v>27181</v>
      </c>
      <c r="G333">
        <v>6260</v>
      </c>
      <c r="H333">
        <v>0.0263365196</v>
      </c>
    </row>
    <row r="334" spans="1:8" ht="12.75">
      <c r="A334">
        <v>2</v>
      </c>
      <c r="B334" t="s">
        <v>20</v>
      </c>
      <c r="C334" t="s">
        <v>11</v>
      </c>
      <c r="D334">
        <v>35</v>
      </c>
      <c r="E334">
        <v>4.3869766056</v>
      </c>
      <c r="F334">
        <v>29441</v>
      </c>
      <c r="G334">
        <v>6711</v>
      </c>
      <c r="H334">
        <v>0.0255675456</v>
      </c>
    </row>
    <row r="335" spans="1:8" ht="12.75">
      <c r="A335">
        <v>2</v>
      </c>
      <c r="B335" t="s">
        <v>20</v>
      </c>
      <c r="C335" t="s">
        <v>11</v>
      </c>
      <c r="D335">
        <v>40</v>
      </c>
      <c r="E335">
        <v>4.5496722786</v>
      </c>
      <c r="F335">
        <v>35401</v>
      </c>
      <c r="G335">
        <v>7781</v>
      </c>
      <c r="H335">
        <v>0.0241808938</v>
      </c>
    </row>
    <row r="336" spans="1:8" ht="12.75">
      <c r="A336">
        <v>2</v>
      </c>
      <c r="B336" t="s">
        <v>20</v>
      </c>
      <c r="C336" t="s">
        <v>11</v>
      </c>
      <c r="D336">
        <v>45</v>
      </c>
      <c r="E336">
        <v>4.899184953</v>
      </c>
      <c r="F336">
        <v>39071</v>
      </c>
      <c r="G336">
        <v>7975</v>
      </c>
      <c r="H336">
        <v>0.0247854365</v>
      </c>
    </row>
    <row r="337" spans="1:8" ht="12.75">
      <c r="A337">
        <v>2</v>
      </c>
      <c r="B337" t="s">
        <v>20</v>
      </c>
      <c r="C337" t="s">
        <v>11</v>
      </c>
      <c r="D337">
        <v>50</v>
      </c>
      <c r="E337">
        <v>5.2564646036</v>
      </c>
      <c r="F337">
        <v>37200</v>
      </c>
      <c r="G337">
        <v>7077</v>
      </c>
      <c r="H337">
        <v>0.0272534994</v>
      </c>
    </row>
    <row r="338" spans="1:8" ht="12.75">
      <c r="A338">
        <v>2</v>
      </c>
      <c r="B338" t="s">
        <v>20</v>
      </c>
      <c r="C338" t="s">
        <v>11</v>
      </c>
      <c r="D338">
        <v>55</v>
      </c>
      <c r="E338">
        <v>5.7453324599</v>
      </c>
      <c r="F338">
        <v>35081</v>
      </c>
      <c r="G338">
        <v>6106</v>
      </c>
      <c r="H338">
        <v>0.0306746194</v>
      </c>
    </row>
    <row r="339" spans="1:8" ht="12.75">
      <c r="A339">
        <v>2</v>
      </c>
      <c r="B339" t="s">
        <v>20</v>
      </c>
      <c r="C339" t="s">
        <v>11</v>
      </c>
      <c r="D339">
        <v>60</v>
      </c>
      <c r="E339">
        <v>6.2803960396</v>
      </c>
      <c r="F339">
        <v>31716</v>
      </c>
      <c r="G339">
        <v>5050</v>
      </c>
      <c r="H339">
        <v>0.0352653198</v>
      </c>
    </row>
    <row r="340" spans="1:8" ht="12.75">
      <c r="A340">
        <v>2</v>
      </c>
      <c r="B340" t="s">
        <v>20</v>
      </c>
      <c r="C340" t="s">
        <v>11</v>
      </c>
      <c r="D340">
        <v>65</v>
      </c>
      <c r="E340">
        <v>6.6826762246</v>
      </c>
      <c r="F340">
        <v>27967</v>
      </c>
      <c r="G340">
        <v>4185</v>
      </c>
      <c r="H340">
        <v>0.039960184</v>
      </c>
    </row>
    <row r="341" spans="1:8" ht="12.75">
      <c r="A341">
        <v>2</v>
      </c>
      <c r="B341" t="s">
        <v>20</v>
      </c>
      <c r="C341" t="s">
        <v>11</v>
      </c>
      <c r="D341">
        <v>70</v>
      </c>
      <c r="E341">
        <v>7.329226361</v>
      </c>
      <c r="F341">
        <v>25579</v>
      </c>
      <c r="G341">
        <v>3490</v>
      </c>
      <c r="H341">
        <v>0.0458264646</v>
      </c>
    </row>
    <row r="342" spans="1:8" ht="12.75">
      <c r="A342">
        <v>2</v>
      </c>
      <c r="B342" t="s">
        <v>20</v>
      </c>
      <c r="C342" t="s">
        <v>11</v>
      </c>
      <c r="D342">
        <v>75</v>
      </c>
      <c r="E342">
        <v>8.1253991292</v>
      </c>
      <c r="F342">
        <v>27992</v>
      </c>
      <c r="G342">
        <v>3445</v>
      </c>
      <c r="H342">
        <v>0.0485654859</v>
      </c>
    </row>
    <row r="343" spans="1:8" ht="12.75">
      <c r="A343">
        <v>2</v>
      </c>
      <c r="B343" t="s">
        <v>20</v>
      </c>
      <c r="C343" t="s">
        <v>11</v>
      </c>
      <c r="D343">
        <v>80</v>
      </c>
      <c r="E343">
        <v>8.74041986</v>
      </c>
      <c r="F343">
        <v>26230</v>
      </c>
      <c r="G343">
        <v>3001</v>
      </c>
      <c r="H343">
        <v>0.0539676056</v>
      </c>
    </row>
    <row r="344" spans="1:8" ht="12.75">
      <c r="A344">
        <v>2</v>
      </c>
      <c r="B344" t="s">
        <v>20</v>
      </c>
      <c r="C344" t="s">
        <v>11</v>
      </c>
      <c r="D344">
        <v>85</v>
      </c>
      <c r="E344">
        <v>8.6907555138</v>
      </c>
      <c r="F344">
        <v>18520</v>
      </c>
      <c r="G344">
        <v>2131</v>
      </c>
      <c r="H344">
        <v>0.0638611951</v>
      </c>
    </row>
    <row r="345" spans="1:8" ht="12.75">
      <c r="A345">
        <v>2</v>
      </c>
      <c r="B345" t="s">
        <v>20</v>
      </c>
      <c r="C345" t="s">
        <v>11</v>
      </c>
      <c r="D345">
        <v>90</v>
      </c>
      <c r="E345">
        <v>9.3018731988</v>
      </c>
      <c r="F345">
        <v>12911</v>
      </c>
      <c r="G345">
        <v>1388</v>
      </c>
      <c r="H345">
        <v>0.0818635313</v>
      </c>
    </row>
    <row r="346" spans="1:8" ht="12.75">
      <c r="A346">
        <v>2</v>
      </c>
      <c r="B346" t="s">
        <v>12</v>
      </c>
      <c r="C346" t="s">
        <v>10</v>
      </c>
      <c r="D346">
        <v>0</v>
      </c>
      <c r="E346">
        <v>5.0422027792</v>
      </c>
      <c r="F346">
        <v>19594</v>
      </c>
      <c r="G346">
        <v>3886</v>
      </c>
      <c r="H346">
        <v>0.036021248</v>
      </c>
    </row>
    <row r="347" spans="1:8" ht="12.75">
      <c r="A347">
        <v>2</v>
      </c>
      <c r="B347" t="s">
        <v>12</v>
      </c>
      <c r="C347" t="s">
        <v>10</v>
      </c>
      <c r="D347">
        <v>5</v>
      </c>
      <c r="E347">
        <v>2.4571230982</v>
      </c>
      <c r="F347">
        <v>10659</v>
      </c>
      <c r="G347">
        <v>4338</v>
      </c>
      <c r="H347">
        <v>0.0237995466</v>
      </c>
    </row>
    <row r="348" spans="1:8" ht="12.75">
      <c r="A348">
        <v>2</v>
      </c>
      <c r="B348" t="s">
        <v>12</v>
      </c>
      <c r="C348" t="s">
        <v>10</v>
      </c>
      <c r="D348">
        <v>10</v>
      </c>
      <c r="E348">
        <v>2.1606373008</v>
      </c>
      <c r="F348">
        <v>11527</v>
      </c>
      <c r="G348">
        <v>5335</v>
      </c>
      <c r="H348">
        <v>0.0201244362</v>
      </c>
    </row>
    <row r="349" spans="1:8" ht="12.75">
      <c r="A349">
        <v>2</v>
      </c>
      <c r="B349" t="s">
        <v>12</v>
      </c>
      <c r="C349" t="s">
        <v>10</v>
      </c>
      <c r="D349">
        <v>15</v>
      </c>
      <c r="E349">
        <v>2.0780758557</v>
      </c>
      <c r="F349">
        <v>11232</v>
      </c>
      <c r="G349">
        <v>5405</v>
      </c>
      <c r="H349">
        <v>0.0196079797</v>
      </c>
    </row>
    <row r="350" spans="1:8" ht="12.75">
      <c r="A350">
        <v>2</v>
      </c>
      <c r="B350" t="s">
        <v>12</v>
      </c>
      <c r="C350" t="s">
        <v>10</v>
      </c>
      <c r="D350">
        <v>20</v>
      </c>
      <c r="E350">
        <v>2.0634157509</v>
      </c>
      <c r="F350">
        <v>9013</v>
      </c>
      <c r="G350">
        <v>4368</v>
      </c>
      <c r="H350">
        <v>0.0217346202</v>
      </c>
    </row>
    <row r="351" spans="1:8" ht="12.75">
      <c r="A351">
        <v>2</v>
      </c>
      <c r="B351" t="s">
        <v>12</v>
      </c>
      <c r="C351" t="s">
        <v>10</v>
      </c>
      <c r="D351">
        <v>25</v>
      </c>
      <c r="E351">
        <v>2.2324561404</v>
      </c>
      <c r="F351">
        <v>7635</v>
      </c>
      <c r="G351">
        <v>3420</v>
      </c>
      <c r="H351">
        <v>0.0255492652</v>
      </c>
    </row>
    <row r="352" spans="1:8" ht="12.75">
      <c r="A352">
        <v>2</v>
      </c>
      <c r="B352" t="s">
        <v>12</v>
      </c>
      <c r="C352" t="s">
        <v>10</v>
      </c>
      <c r="D352">
        <v>30</v>
      </c>
      <c r="E352">
        <v>2.5966547848</v>
      </c>
      <c r="F352">
        <v>9470</v>
      </c>
      <c r="G352">
        <v>3647</v>
      </c>
      <c r="H352">
        <v>0.0266832808</v>
      </c>
    </row>
    <row r="353" spans="1:8" ht="12.75">
      <c r="A353">
        <v>2</v>
      </c>
      <c r="B353" t="s">
        <v>12</v>
      </c>
      <c r="C353" t="s">
        <v>10</v>
      </c>
      <c r="D353">
        <v>35</v>
      </c>
      <c r="E353">
        <v>2.8437047757</v>
      </c>
      <c r="F353">
        <v>11790</v>
      </c>
      <c r="G353">
        <v>4146</v>
      </c>
      <c r="H353">
        <v>0.026189524</v>
      </c>
    </row>
    <row r="354" spans="1:8" ht="12.75">
      <c r="A354">
        <v>2</v>
      </c>
      <c r="B354" t="s">
        <v>12</v>
      </c>
      <c r="C354" t="s">
        <v>10</v>
      </c>
      <c r="D354">
        <v>40</v>
      </c>
      <c r="E354">
        <v>3.2524060287</v>
      </c>
      <c r="F354">
        <v>17911</v>
      </c>
      <c r="G354">
        <v>5507</v>
      </c>
      <c r="H354">
        <v>0.024302158</v>
      </c>
    </row>
    <row r="355" spans="1:8" ht="12.75">
      <c r="A355">
        <v>2</v>
      </c>
      <c r="B355" t="s">
        <v>12</v>
      </c>
      <c r="C355" t="s">
        <v>10</v>
      </c>
      <c r="D355">
        <v>45</v>
      </c>
      <c r="E355">
        <v>3.529831275</v>
      </c>
      <c r="F355">
        <v>20293</v>
      </c>
      <c r="G355">
        <v>5749</v>
      </c>
      <c r="H355">
        <v>0.0247788313</v>
      </c>
    </row>
    <row r="356" spans="1:8" ht="12.75">
      <c r="A356">
        <v>2</v>
      </c>
      <c r="B356" t="s">
        <v>12</v>
      </c>
      <c r="C356" t="s">
        <v>10</v>
      </c>
      <c r="D356">
        <v>50</v>
      </c>
      <c r="E356">
        <v>4.164151295</v>
      </c>
      <c r="F356">
        <v>22349</v>
      </c>
      <c r="G356">
        <v>5367</v>
      </c>
      <c r="H356">
        <v>0.0278546338</v>
      </c>
    </row>
    <row r="357" spans="1:8" ht="12.75">
      <c r="A357">
        <v>2</v>
      </c>
      <c r="B357" t="s">
        <v>12</v>
      </c>
      <c r="C357" t="s">
        <v>10</v>
      </c>
      <c r="D357">
        <v>55</v>
      </c>
      <c r="E357">
        <v>4.8817050785</v>
      </c>
      <c r="F357">
        <v>23935</v>
      </c>
      <c r="G357">
        <v>4903</v>
      </c>
      <c r="H357">
        <v>0.0315540292</v>
      </c>
    </row>
    <row r="358" spans="1:8" ht="12.75">
      <c r="A358">
        <v>2</v>
      </c>
      <c r="B358" t="s">
        <v>12</v>
      </c>
      <c r="C358" t="s">
        <v>10</v>
      </c>
      <c r="D358">
        <v>60</v>
      </c>
      <c r="E358">
        <v>5.830170778</v>
      </c>
      <c r="F358">
        <v>24580</v>
      </c>
      <c r="G358">
        <v>4216</v>
      </c>
      <c r="H358">
        <v>0.0371869309</v>
      </c>
    </row>
    <row r="359" spans="1:8" ht="12.75">
      <c r="A359">
        <v>2</v>
      </c>
      <c r="B359" t="s">
        <v>12</v>
      </c>
      <c r="C359" t="s">
        <v>10</v>
      </c>
      <c r="D359">
        <v>65</v>
      </c>
      <c r="E359">
        <v>7.2402135231</v>
      </c>
      <c r="F359">
        <v>24414</v>
      </c>
      <c r="G359">
        <v>3372</v>
      </c>
      <c r="H359">
        <v>0.0463374259</v>
      </c>
    </row>
    <row r="360" spans="1:8" ht="12.75">
      <c r="A360">
        <v>2</v>
      </c>
      <c r="B360" t="s">
        <v>12</v>
      </c>
      <c r="C360" t="s">
        <v>10</v>
      </c>
      <c r="D360">
        <v>70</v>
      </c>
      <c r="E360">
        <v>8.1070234114</v>
      </c>
      <c r="F360">
        <v>21816</v>
      </c>
      <c r="G360">
        <v>2691</v>
      </c>
      <c r="H360">
        <v>0.0548875524</v>
      </c>
    </row>
    <row r="361" spans="1:8" ht="12.75">
      <c r="A361">
        <v>2</v>
      </c>
      <c r="B361" t="s">
        <v>12</v>
      </c>
      <c r="C361" t="s">
        <v>10</v>
      </c>
      <c r="D361">
        <v>75</v>
      </c>
      <c r="E361">
        <v>9.0491029273</v>
      </c>
      <c r="F361">
        <v>19166</v>
      </c>
      <c r="G361">
        <v>2118</v>
      </c>
      <c r="H361">
        <v>0.0653641753</v>
      </c>
    </row>
    <row r="362" spans="1:8" ht="12.75">
      <c r="A362">
        <v>2</v>
      </c>
      <c r="B362" t="s">
        <v>12</v>
      </c>
      <c r="C362" t="s">
        <v>10</v>
      </c>
      <c r="D362">
        <v>80</v>
      </c>
      <c r="E362">
        <v>9.9810393258</v>
      </c>
      <c r="F362">
        <v>14213</v>
      </c>
      <c r="G362">
        <v>1424</v>
      </c>
      <c r="H362">
        <v>0.0837207073</v>
      </c>
    </row>
    <row r="363" spans="1:8" ht="12.75">
      <c r="A363">
        <v>2</v>
      </c>
      <c r="B363" t="s">
        <v>12</v>
      </c>
      <c r="C363" t="s">
        <v>10</v>
      </c>
      <c r="D363">
        <v>85</v>
      </c>
      <c r="E363">
        <v>10.221784777</v>
      </c>
      <c r="F363">
        <v>7789</v>
      </c>
      <c r="G363">
        <v>762</v>
      </c>
      <c r="H363">
        <v>0.1158206187</v>
      </c>
    </row>
    <row r="364" spans="1:8" ht="12.75">
      <c r="A364">
        <v>2</v>
      </c>
      <c r="B364" t="s">
        <v>12</v>
      </c>
      <c r="C364" t="s">
        <v>10</v>
      </c>
      <c r="D364">
        <v>90</v>
      </c>
      <c r="E364">
        <v>11.070844687</v>
      </c>
      <c r="F364">
        <v>4063</v>
      </c>
      <c r="G364">
        <v>367</v>
      </c>
      <c r="H364">
        <v>0.173683014</v>
      </c>
    </row>
    <row r="365" spans="1:8" ht="12.75">
      <c r="A365">
        <v>2</v>
      </c>
      <c r="B365" t="s">
        <v>12</v>
      </c>
      <c r="C365" t="s">
        <v>11</v>
      </c>
      <c r="D365">
        <v>0</v>
      </c>
      <c r="E365">
        <v>4.6374470339</v>
      </c>
      <c r="F365">
        <v>17511</v>
      </c>
      <c r="G365">
        <v>3776</v>
      </c>
      <c r="H365">
        <v>0.0350447921</v>
      </c>
    </row>
    <row r="366" spans="1:8" ht="12.75">
      <c r="A366">
        <v>2</v>
      </c>
      <c r="B366" t="s">
        <v>12</v>
      </c>
      <c r="C366" t="s">
        <v>11</v>
      </c>
      <c r="D366">
        <v>5</v>
      </c>
      <c r="E366">
        <v>2.4754564857</v>
      </c>
      <c r="F366">
        <v>10439</v>
      </c>
      <c r="G366">
        <v>4217</v>
      </c>
      <c r="H366">
        <v>0.0242284621</v>
      </c>
    </row>
    <row r="367" spans="1:8" ht="12.75">
      <c r="A367">
        <v>2</v>
      </c>
      <c r="B367" t="s">
        <v>12</v>
      </c>
      <c r="C367" t="s">
        <v>11</v>
      </c>
      <c r="D367">
        <v>10</v>
      </c>
      <c r="E367">
        <v>2.1587398374</v>
      </c>
      <c r="F367">
        <v>10621</v>
      </c>
      <c r="G367">
        <v>4920</v>
      </c>
      <c r="H367">
        <v>0.0209467959</v>
      </c>
    </row>
    <row r="368" spans="1:8" ht="12.75">
      <c r="A368">
        <v>2</v>
      </c>
      <c r="B368" t="s">
        <v>12</v>
      </c>
      <c r="C368" t="s">
        <v>11</v>
      </c>
      <c r="D368">
        <v>15</v>
      </c>
      <c r="E368">
        <v>3.5045508508</v>
      </c>
      <c r="F368">
        <v>17712</v>
      </c>
      <c r="G368">
        <v>5054</v>
      </c>
      <c r="H368">
        <v>0.0263328924</v>
      </c>
    </row>
    <row r="369" spans="1:8" ht="12.75">
      <c r="A369">
        <v>2</v>
      </c>
      <c r="B369" t="s">
        <v>12</v>
      </c>
      <c r="C369" t="s">
        <v>11</v>
      </c>
      <c r="D369">
        <v>20</v>
      </c>
      <c r="E369">
        <v>4.3519897304</v>
      </c>
      <c r="F369">
        <v>16951</v>
      </c>
      <c r="G369">
        <v>3895</v>
      </c>
      <c r="H369">
        <v>0.0334264457</v>
      </c>
    </row>
    <row r="370" spans="1:8" ht="12.75">
      <c r="A370">
        <v>2</v>
      </c>
      <c r="B370" t="s">
        <v>12</v>
      </c>
      <c r="C370" t="s">
        <v>11</v>
      </c>
      <c r="D370">
        <v>25</v>
      </c>
      <c r="E370">
        <v>4.9548306148</v>
      </c>
      <c r="F370">
        <v>15796</v>
      </c>
      <c r="G370">
        <v>3188</v>
      </c>
      <c r="H370">
        <v>0.0394235065</v>
      </c>
    </row>
    <row r="371" spans="1:8" ht="12.75">
      <c r="A371">
        <v>2</v>
      </c>
      <c r="B371" t="s">
        <v>12</v>
      </c>
      <c r="C371" t="s">
        <v>11</v>
      </c>
      <c r="D371">
        <v>30</v>
      </c>
      <c r="E371">
        <v>4.7518347377</v>
      </c>
      <c r="F371">
        <v>17482</v>
      </c>
      <c r="G371">
        <v>3679</v>
      </c>
      <c r="H371">
        <v>0.0359389819</v>
      </c>
    </row>
    <row r="372" spans="1:8" ht="12.75">
      <c r="A372">
        <v>2</v>
      </c>
      <c r="B372" t="s">
        <v>12</v>
      </c>
      <c r="C372" t="s">
        <v>11</v>
      </c>
      <c r="D372">
        <v>35</v>
      </c>
      <c r="E372">
        <v>4.91811061</v>
      </c>
      <c r="F372">
        <v>20720</v>
      </c>
      <c r="G372">
        <v>4213</v>
      </c>
      <c r="H372">
        <v>0.0341667301</v>
      </c>
    </row>
    <row r="373" spans="1:8" ht="12.75">
      <c r="A373">
        <v>2</v>
      </c>
      <c r="B373" t="s">
        <v>12</v>
      </c>
      <c r="C373" t="s">
        <v>11</v>
      </c>
      <c r="D373">
        <v>40</v>
      </c>
      <c r="E373">
        <v>4.9733606557</v>
      </c>
      <c r="F373">
        <v>26697</v>
      </c>
      <c r="G373">
        <v>5368</v>
      </c>
      <c r="H373">
        <v>0.030438183</v>
      </c>
    </row>
    <row r="374" spans="1:8" ht="12.75">
      <c r="A374">
        <v>2</v>
      </c>
      <c r="B374" t="s">
        <v>12</v>
      </c>
      <c r="C374" t="s">
        <v>11</v>
      </c>
      <c r="D374">
        <v>45</v>
      </c>
      <c r="E374">
        <v>5.2848518112</v>
      </c>
      <c r="F374">
        <v>28887</v>
      </c>
      <c r="G374">
        <v>5466</v>
      </c>
      <c r="H374">
        <v>0.0310943579</v>
      </c>
    </row>
    <row r="375" spans="1:8" ht="12.75">
      <c r="A375">
        <v>2</v>
      </c>
      <c r="B375" t="s">
        <v>12</v>
      </c>
      <c r="C375" t="s">
        <v>11</v>
      </c>
      <c r="D375">
        <v>50</v>
      </c>
      <c r="E375">
        <v>5.7859368913</v>
      </c>
      <c r="F375">
        <v>29705</v>
      </c>
      <c r="G375">
        <v>5134</v>
      </c>
      <c r="H375">
        <v>0.0335705854</v>
      </c>
    </row>
    <row r="376" spans="1:8" ht="12.75">
      <c r="A376">
        <v>2</v>
      </c>
      <c r="B376" t="s">
        <v>12</v>
      </c>
      <c r="C376" t="s">
        <v>11</v>
      </c>
      <c r="D376">
        <v>55</v>
      </c>
      <c r="E376">
        <v>6.2194199243</v>
      </c>
      <c r="F376">
        <v>29592</v>
      </c>
      <c r="G376">
        <v>4758</v>
      </c>
      <c r="H376">
        <v>0.0361545301</v>
      </c>
    </row>
    <row r="377" spans="1:8" ht="12.75">
      <c r="A377">
        <v>2</v>
      </c>
      <c r="B377" t="s">
        <v>12</v>
      </c>
      <c r="C377" t="s">
        <v>11</v>
      </c>
      <c r="D377">
        <v>60</v>
      </c>
      <c r="E377">
        <v>6.9750801875</v>
      </c>
      <c r="F377">
        <v>28270</v>
      </c>
      <c r="G377">
        <v>4053</v>
      </c>
      <c r="H377">
        <v>0.0414845421</v>
      </c>
    </row>
    <row r="378" spans="1:8" ht="12.75">
      <c r="A378">
        <v>2</v>
      </c>
      <c r="B378" t="s">
        <v>12</v>
      </c>
      <c r="C378" t="s">
        <v>11</v>
      </c>
      <c r="D378">
        <v>65</v>
      </c>
      <c r="E378">
        <v>7.6135160386</v>
      </c>
      <c r="F378">
        <v>24447</v>
      </c>
      <c r="G378">
        <v>3211</v>
      </c>
      <c r="H378">
        <v>0.0486936669</v>
      </c>
    </row>
    <row r="379" spans="1:8" ht="12.75">
      <c r="A379">
        <v>2</v>
      </c>
      <c r="B379" t="s">
        <v>12</v>
      </c>
      <c r="C379" t="s">
        <v>11</v>
      </c>
      <c r="D379">
        <v>70</v>
      </c>
      <c r="E379">
        <v>8.3408054711</v>
      </c>
      <c r="F379">
        <v>21953</v>
      </c>
      <c r="G379">
        <v>2632</v>
      </c>
      <c r="H379">
        <v>0.0562938632</v>
      </c>
    </row>
    <row r="380" spans="1:8" ht="12.75">
      <c r="A380">
        <v>2</v>
      </c>
      <c r="B380" t="s">
        <v>12</v>
      </c>
      <c r="C380" t="s">
        <v>11</v>
      </c>
      <c r="D380">
        <v>75</v>
      </c>
      <c r="E380">
        <v>9.1761338617</v>
      </c>
      <c r="F380">
        <v>20839</v>
      </c>
      <c r="G380">
        <v>2271</v>
      </c>
      <c r="H380">
        <v>0.0635654759</v>
      </c>
    </row>
    <row r="381" spans="1:8" ht="12.75">
      <c r="A381">
        <v>2</v>
      </c>
      <c r="B381" t="s">
        <v>12</v>
      </c>
      <c r="C381" t="s">
        <v>11</v>
      </c>
      <c r="D381">
        <v>80</v>
      </c>
      <c r="E381">
        <v>9.0946018172</v>
      </c>
      <c r="F381">
        <v>17016</v>
      </c>
      <c r="G381">
        <v>1871</v>
      </c>
      <c r="H381">
        <v>0.0697196103</v>
      </c>
    </row>
    <row r="382" spans="1:8" ht="12.75">
      <c r="A382">
        <v>2</v>
      </c>
      <c r="B382" t="s">
        <v>12</v>
      </c>
      <c r="C382" t="s">
        <v>11</v>
      </c>
      <c r="D382">
        <v>85</v>
      </c>
      <c r="E382">
        <v>9.1255961844</v>
      </c>
      <c r="F382">
        <v>11480</v>
      </c>
      <c r="G382">
        <v>1258</v>
      </c>
      <c r="H382">
        <v>0.0851707169</v>
      </c>
    </row>
    <row r="383" spans="1:8" ht="12.75">
      <c r="A383">
        <v>2</v>
      </c>
      <c r="B383" t="s">
        <v>12</v>
      </c>
      <c r="C383" t="s">
        <v>11</v>
      </c>
      <c r="D383">
        <v>90</v>
      </c>
      <c r="E383">
        <v>9.8675</v>
      </c>
      <c r="F383">
        <v>7894</v>
      </c>
      <c r="G383">
        <v>800</v>
      </c>
      <c r="H383">
        <v>0.1110602314</v>
      </c>
    </row>
    <row r="384" spans="1:8" ht="12.75">
      <c r="A384">
        <v>2</v>
      </c>
      <c r="B384" t="s">
        <v>13</v>
      </c>
      <c r="C384" t="s">
        <v>10</v>
      </c>
      <c r="D384">
        <v>0</v>
      </c>
      <c r="E384">
        <v>3.0299032542</v>
      </c>
      <c r="F384">
        <v>10335</v>
      </c>
      <c r="G384">
        <v>3411</v>
      </c>
      <c r="H384">
        <v>0.0298039291</v>
      </c>
    </row>
    <row r="385" spans="1:8" ht="12.75">
      <c r="A385">
        <v>2</v>
      </c>
      <c r="B385" t="s">
        <v>13</v>
      </c>
      <c r="C385" t="s">
        <v>10</v>
      </c>
      <c r="D385">
        <v>5</v>
      </c>
      <c r="E385">
        <v>1.5584696081</v>
      </c>
      <c r="F385">
        <v>5051</v>
      </c>
      <c r="G385">
        <v>3241</v>
      </c>
      <c r="H385">
        <v>0.0219285368</v>
      </c>
    </row>
    <row r="386" spans="1:8" ht="12.75">
      <c r="A386">
        <v>2</v>
      </c>
      <c r="B386" t="s">
        <v>13</v>
      </c>
      <c r="C386" t="s">
        <v>10</v>
      </c>
      <c r="D386">
        <v>10</v>
      </c>
      <c r="E386">
        <v>1.4131555017</v>
      </c>
      <c r="F386">
        <v>4662</v>
      </c>
      <c r="G386">
        <v>3299</v>
      </c>
      <c r="H386">
        <v>0.0206968294</v>
      </c>
    </row>
    <row r="387" spans="1:8" ht="12.75">
      <c r="A387">
        <v>2</v>
      </c>
      <c r="B387" t="s">
        <v>13</v>
      </c>
      <c r="C387" t="s">
        <v>10</v>
      </c>
      <c r="D387">
        <v>15</v>
      </c>
      <c r="E387">
        <v>1.4563233377</v>
      </c>
      <c r="F387">
        <v>4468</v>
      </c>
      <c r="G387">
        <v>3068</v>
      </c>
      <c r="H387">
        <v>0.0217871903</v>
      </c>
    </row>
    <row r="388" spans="1:8" ht="12.75">
      <c r="A388">
        <v>2</v>
      </c>
      <c r="B388" t="s">
        <v>13</v>
      </c>
      <c r="C388" t="s">
        <v>10</v>
      </c>
      <c r="D388">
        <v>20</v>
      </c>
      <c r="E388">
        <v>1.3506329114</v>
      </c>
      <c r="F388">
        <v>3201</v>
      </c>
      <c r="G388">
        <v>2370</v>
      </c>
      <c r="H388">
        <v>0.0238723125</v>
      </c>
    </row>
    <row r="389" spans="1:8" ht="12.75">
      <c r="A389">
        <v>2</v>
      </c>
      <c r="B389" t="s">
        <v>13</v>
      </c>
      <c r="C389" t="s">
        <v>10</v>
      </c>
      <c r="D389">
        <v>25</v>
      </c>
      <c r="E389">
        <v>1.7795389049</v>
      </c>
      <c r="F389">
        <v>3705</v>
      </c>
      <c r="G389">
        <v>2082</v>
      </c>
      <c r="H389">
        <v>0.0292356922</v>
      </c>
    </row>
    <row r="390" spans="1:8" ht="12.75">
      <c r="A390">
        <v>2</v>
      </c>
      <c r="B390" t="s">
        <v>13</v>
      </c>
      <c r="C390" t="s">
        <v>10</v>
      </c>
      <c r="D390">
        <v>30</v>
      </c>
      <c r="E390">
        <v>2.1910420475</v>
      </c>
      <c r="F390">
        <v>4794</v>
      </c>
      <c r="G390">
        <v>2188</v>
      </c>
      <c r="H390">
        <v>0.0316447521</v>
      </c>
    </row>
    <row r="391" spans="1:8" ht="12.75">
      <c r="A391">
        <v>2</v>
      </c>
      <c r="B391" t="s">
        <v>13</v>
      </c>
      <c r="C391" t="s">
        <v>10</v>
      </c>
      <c r="D391">
        <v>35</v>
      </c>
      <c r="E391">
        <v>2.4727845254</v>
      </c>
      <c r="F391">
        <v>5497</v>
      </c>
      <c r="G391">
        <v>2223</v>
      </c>
      <c r="H391">
        <v>0.033352117</v>
      </c>
    </row>
    <row r="392" spans="1:8" ht="12.75">
      <c r="A392">
        <v>2</v>
      </c>
      <c r="B392" t="s">
        <v>13</v>
      </c>
      <c r="C392" t="s">
        <v>10</v>
      </c>
      <c r="D392">
        <v>40</v>
      </c>
      <c r="E392">
        <v>2.8925468679</v>
      </c>
      <c r="F392">
        <v>6326</v>
      </c>
      <c r="G392">
        <v>2187</v>
      </c>
      <c r="H392">
        <v>0.0363676979</v>
      </c>
    </row>
    <row r="393" spans="1:8" ht="12.75">
      <c r="A393">
        <v>2</v>
      </c>
      <c r="B393" t="s">
        <v>13</v>
      </c>
      <c r="C393" t="s">
        <v>10</v>
      </c>
      <c r="D393">
        <v>45</v>
      </c>
      <c r="E393">
        <v>3.4426966292</v>
      </c>
      <c r="F393">
        <v>7660</v>
      </c>
      <c r="G393">
        <v>2225</v>
      </c>
      <c r="H393">
        <v>0.0393354723</v>
      </c>
    </row>
    <row r="394" spans="1:8" ht="12.75">
      <c r="A394">
        <v>2</v>
      </c>
      <c r="B394" t="s">
        <v>13</v>
      </c>
      <c r="C394" t="s">
        <v>10</v>
      </c>
      <c r="D394">
        <v>50</v>
      </c>
      <c r="E394">
        <v>4.1842696629</v>
      </c>
      <c r="F394">
        <v>7448</v>
      </c>
      <c r="G394">
        <v>1780</v>
      </c>
      <c r="H394">
        <v>0.0484841551</v>
      </c>
    </row>
    <row r="395" spans="1:8" ht="12.75">
      <c r="A395">
        <v>2</v>
      </c>
      <c r="B395" t="s">
        <v>13</v>
      </c>
      <c r="C395" t="s">
        <v>10</v>
      </c>
      <c r="D395">
        <v>55</v>
      </c>
      <c r="E395">
        <v>4.798286091</v>
      </c>
      <c r="F395">
        <v>7279</v>
      </c>
      <c r="G395">
        <v>1517</v>
      </c>
      <c r="H395">
        <v>0.0562406432</v>
      </c>
    </row>
    <row r="396" spans="1:8" ht="12.75">
      <c r="A396">
        <v>2</v>
      </c>
      <c r="B396" t="s">
        <v>13</v>
      </c>
      <c r="C396" t="s">
        <v>10</v>
      </c>
      <c r="D396">
        <v>60</v>
      </c>
      <c r="E396">
        <v>5.5796116505</v>
      </c>
      <c r="F396">
        <v>5747</v>
      </c>
      <c r="G396">
        <v>1030</v>
      </c>
      <c r="H396">
        <v>0.0736009422</v>
      </c>
    </row>
    <row r="397" spans="1:8" ht="12.75">
      <c r="A397">
        <v>2</v>
      </c>
      <c r="B397" t="s">
        <v>13</v>
      </c>
      <c r="C397" t="s">
        <v>10</v>
      </c>
      <c r="D397">
        <v>65</v>
      </c>
      <c r="E397">
        <v>6.5565345081</v>
      </c>
      <c r="F397">
        <v>4465</v>
      </c>
      <c r="G397">
        <v>681</v>
      </c>
      <c r="H397">
        <v>0.0981213737</v>
      </c>
    </row>
    <row r="398" spans="1:8" ht="12.75">
      <c r="A398">
        <v>2</v>
      </c>
      <c r="B398" t="s">
        <v>13</v>
      </c>
      <c r="C398" t="s">
        <v>10</v>
      </c>
      <c r="D398">
        <v>70</v>
      </c>
      <c r="E398">
        <v>7.6197183099</v>
      </c>
      <c r="F398">
        <v>3246</v>
      </c>
      <c r="G398">
        <v>426</v>
      </c>
      <c r="H398">
        <v>0.1337410285</v>
      </c>
    </row>
    <row r="399" spans="1:8" ht="12.75">
      <c r="A399">
        <v>2</v>
      </c>
      <c r="B399" t="s">
        <v>13</v>
      </c>
      <c r="C399" t="s">
        <v>10</v>
      </c>
      <c r="D399">
        <v>75</v>
      </c>
      <c r="E399">
        <v>9.0035087719</v>
      </c>
      <c r="F399">
        <v>2566</v>
      </c>
      <c r="G399">
        <v>285</v>
      </c>
      <c r="H399">
        <v>0.1777393002</v>
      </c>
    </row>
    <row r="400" spans="1:8" ht="12.75">
      <c r="A400">
        <v>2</v>
      </c>
      <c r="B400" t="s">
        <v>13</v>
      </c>
      <c r="C400" t="s">
        <v>10</v>
      </c>
      <c r="D400">
        <v>80</v>
      </c>
      <c r="E400">
        <v>8.9696969697</v>
      </c>
      <c r="F400">
        <v>1480</v>
      </c>
      <c r="G400">
        <v>165</v>
      </c>
      <c r="H400">
        <v>0.2331561704</v>
      </c>
    </row>
    <row r="401" spans="1:8" ht="12.75">
      <c r="A401">
        <v>2</v>
      </c>
      <c r="B401" t="s">
        <v>13</v>
      </c>
      <c r="C401" t="s">
        <v>10</v>
      </c>
      <c r="D401">
        <v>85</v>
      </c>
      <c r="E401">
        <v>10.493150685</v>
      </c>
      <c r="F401">
        <v>766</v>
      </c>
      <c r="G401">
        <v>73</v>
      </c>
      <c r="H401">
        <v>0.3791329453</v>
      </c>
    </row>
    <row r="402" spans="1:8" ht="12.75">
      <c r="A402">
        <v>2</v>
      </c>
      <c r="B402" t="s">
        <v>13</v>
      </c>
      <c r="C402" t="s">
        <v>10</v>
      </c>
      <c r="D402">
        <v>90</v>
      </c>
      <c r="E402">
        <v>11.925925926</v>
      </c>
      <c r="F402">
        <v>322</v>
      </c>
      <c r="G402">
        <v>27</v>
      </c>
      <c r="H402">
        <v>0.6646058683</v>
      </c>
    </row>
    <row r="403" spans="1:8" ht="12.75">
      <c r="A403">
        <v>2</v>
      </c>
      <c r="B403" t="s">
        <v>13</v>
      </c>
      <c r="C403" t="s">
        <v>11</v>
      </c>
      <c r="D403">
        <v>0</v>
      </c>
      <c r="E403">
        <v>2.8108189785</v>
      </c>
      <c r="F403">
        <v>9301</v>
      </c>
      <c r="G403">
        <v>3309</v>
      </c>
      <c r="H403">
        <v>0.0291452681</v>
      </c>
    </row>
    <row r="404" spans="1:8" ht="12.75">
      <c r="A404">
        <v>2</v>
      </c>
      <c r="B404" t="s">
        <v>13</v>
      </c>
      <c r="C404" t="s">
        <v>11</v>
      </c>
      <c r="D404">
        <v>5</v>
      </c>
      <c r="E404">
        <v>1.4233311302</v>
      </c>
      <c r="F404">
        <v>4307</v>
      </c>
      <c r="G404">
        <v>3026</v>
      </c>
      <c r="H404">
        <v>0.0216879504</v>
      </c>
    </row>
    <row r="405" spans="1:8" ht="12.75">
      <c r="A405">
        <v>2</v>
      </c>
      <c r="B405" t="s">
        <v>13</v>
      </c>
      <c r="C405" t="s">
        <v>11</v>
      </c>
      <c r="D405">
        <v>10</v>
      </c>
      <c r="E405">
        <v>1.4377168086</v>
      </c>
      <c r="F405">
        <v>4559</v>
      </c>
      <c r="G405">
        <v>3171</v>
      </c>
      <c r="H405">
        <v>0.0212930833</v>
      </c>
    </row>
    <row r="406" spans="1:8" ht="12.75">
      <c r="A406">
        <v>2</v>
      </c>
      <c r="B406" t="s">
        <v>13</v>
      </c>
      <c r="C406" t="s">
        <v>11</v>
      </c>
      <c r="D406">
        <v>15</v>
      </c>
      <c r="E406">
        <v>2.3609740046</v>
      </c>
      <c r="F406">
        <v>7175</v>
      </c>
      <c r="G406">
        <v>3039</v>
      </c>
      <c r="H406">
        <v>0.0278727778</v>
      </c>
    </row>
    <row r="407" spans="1:8" ht="12.75">
      <c r="A407">
        <v>2</v>
      </c>
      <c r="B407" t="s">
        <v>13</v>
      </c>
      <c r="C407" t="s">
        <v>11</v>
      </c>
      <c r="D407">
        <v>20</v>
      </c>
      <c r="E407">
        <v>2.8752616157</v>
      </c>
      <c r="F407">
        <v>6869</v>
      </c>
      <c r="G407">
        <v>2389</v>
      </c>
      <c r="H407">
        <v>0.0346921015</v>
      </c>
    </row>
    <row r="408" spans="1:8" ht="12.75">
      <c r="A408">
        <v>2</v>
      </c>
      <c r="B408" t="s">
        <v>13</v>
      </c>
      <c r="C408" t="s">
        <v>11</v>
      </c>
      <c r="D408">
        <v>25</v>
      </c>
      <c r="E408">
        <v>3.2180826897</v>
      </c>
      <c r="F408">
        <v>7083</v>
      </c>
      <c r="G408">
        <v>2201</v>
      </c>
      <c r="H408">
        <v>0.0382374197</v>
      </c>
    </row>
    <row r="409" spans="1:8" ht="12.75">
      <c r="A409">
        <v>2</v>
      </c>
      <c r="B409" t="s">
        <v>13</v>
      </c>
      <c r="C409" t="s">
        <v>11</v>
      </c>
      <c r="D409">
        <v>30</v>
      </c>
      <c r="E409">
        <v>3.5825331504</v>
      </c>
      <c r="F409">
        <v>7835</v>
      </c>
      <c r="G409">
        <v>2187</v>
      </c>
      <c r="H409">
        <v>0.0404734958</v>
      </c>
    </row>
    <row r="410" spans="1:8" ht="12.75">
      <c r="A410">
        <v>2</v>
      </c>
      <c r="B410" t="s">
        <v>13</v>
      </c>
      <c r="C410" t="s">
        <v>11</v>
      </c>
      <c r="D410">
        <v>35</v>
      </c>
      <c r="E410">
        <v>3.8612016768</v>
      </c>
      <c r="F410">
        <v>8290</v>
      </c>
      <c r="G410">
        <v>2147</v>
      </c>
      <c r="H410">
        <v>0.042407749</v>
      </c>
    </row>
    <row r="411" spans="1:8" ht="12.75">
      <c r="A411">
        <v>2</v>
      </c>
      <c r="B411" t="s">
        <v>13</v>
      </c>
      <c r="C411" t="s">
        <v>11</v>
      </c>
      <c r="D411">
        <v>40</v>
      </c>
      <c r="E411">
        <v>4.5262904004</v>
      </c>
      <c r="F411">
        <v>9383</v>
      </c>
      <c r="G411">
        <v>2073</v>
      </c>
      <c r="H411">
        <v>0.0467273935</v>
      </c>
    </row>
    <row r="412" spans="1:8" ht="12.75">
      <c r="A412">
        <v>2</v>
      </c>
      <c r="B412" t="s">
        <v>13</v>
      </c>
      <c r="C412" t="s">
        <v>11</v>
      </c>
      <c r="D412">
        <v>45</v>
      </c>
      <c r="E412">
        <v>5.1148300721</v>
      </c>
      <c r="F412">
        <v>9933</v>
      </c>
      <c r="G412">
        <v>1942</v>
      </c>
      <c r="H412">
        <v>0.0513205134</v>
      </c>
    </row>
    <row r="413" spans="1:8" ht="12.75">
      <c r="A413">
        <v>2</v>
      </c>
      <c r="B413" t="s">
        <v>13</v>
      </c>
      <c r="C413" t="s">
        <v>11</v>
      </c>
      <c r="D413">
        <v>50</v>
      </c>
      <c r="E413">
        <v>5.8510638298</v>
      </c>
      <c r="F413">
        <v>9625</v>
      </c>
      <c r="G413">
        <v>1645</v>
      </c>
      <c r="H413">
        <v>0.059639565</v>
      </c>
    </row>
    <row r="414" spans="1:8" ht="12.75">
      <c r="A414">
        <v>2</v>
      </c>
      <c r="B414" t="s">
        <v>13</v>
      </c>
      <c r="C414" t="s">
        <v>11</v>
      </c>
      <c r="D414">
        <v>55</v>
      </c>
      <c r="E414">
        <v>6.5892714171</v>
      </c>
      <c r="F414">
        <v>8230</v>
      </c>
      <c r="G414">
        <v>1249</v>
      </c>
      <c r="H414">
        <v>0.0726335848</v>
      </c>
    </row>
    <row r="415" spans="1:8" ht="12.75">
      <c r="A415">
        <v>2</v>
      </c>
      <c r="B415" t="s">
        <v>13</v>
      </c>
      <c r="C415" t="s">
        <v>11</v>
      </c>
      <c r="D415">
        <v>60</v>
      </c>
      <c r="E415">
        <v>6.7727810651</v>
      </c>
      <c r="F415">
        <v>5723</v>
      </c>
      <c r="G415">
        <v>845</v>
      </c>
      <c r="H415">
        <v>0.0895272334</v>
      </c>
    </row>
    <row r="416" spans="1:8" ht="12.75">
      <c r="A416">
        <v>2</v>
      </c>
      <c r="B416" t="s">
        <v>13</v>
      </c>
      <c r="C416" t="s">
        <v>11</v>
      </c>
      <c r="D416">
        <v>65</v>
      </c>
      <c r="E416">
        <v>7.3328050713</v>
      </c>
      <c r="F416">
        <v>4627</v>
      </c>
      <c r="G416">
        <v>631</v>
      </c>
      <c r="H416">
        <v>0.1078004045</v>
      </c>
    </row>
    <row r="417" spans="1:8" ht="12.75">
      <c r="A417">
        <v>2</v>
      </c>
      <c r="B417" t="s">
        <v>13</v>
      </c>
      <c r="C417" t="s">
        <v>11</v>
      </c>
      <c r="D417">
        <v>70</v>
      </c>
      <c r="E417">
        <v>8.4110576923</v>
      </c>
      <c r="F417">
        <v>3499</v>
      </c>
      <c r="G417">
        <v>416</v>
      </c>
      <c r="H417">
        <v>0.1421931387</v>
      </c>
    </row>
    <row r="418" spans="1:8" ht="12.75">
      <c r="A418">
        <v>2</v>
      </c>
      <c r="B418" t="s">
        <v>13</v>
      </c>
      <c r="C418" t="s">
        <v>11</v>
      </c>
      <c r="D418">
        <v>75</v>
      </c>
      <c r="E418">
        <v>9.2</v>
      </c>
      <c r="F418">
        <v>2714</v>
      </c>
      <c r="G418">
        <v>295</v>
      </c>
      <c r="H418">
        <v>0.1765968309</v>
      </c>
    </row>
    <row r="419" spans="1:8" ht="12.75">
      <c r="A419">
        <v>2</v>
      </c>
      <c r="B419" t="s">
        <v>13</v>
      </c>
      <c r="C419" t="s">
        <v>11</v>
      </c>
      <c r="D419">
        <v>80</v>
      </c>
      <c r="E419">
        <v>9.3831775701</v>
      </c>
      <c r="F419">
        <v>2008</v>
      </c>
      <c r="G419">
        <v>214</v>
      </c>
      <c r="H419">
        <v>0.2093958552</v>
      </c>
    </row>
    <row r="420" spans="1:8" ht="12.75">
      <c r="A420">
        <v>2</v>
      </c>
      <c r="B420" t="s">
        <v>13</v>
      </c>
      <c r="C420" t="s">
        <v>11</v>
      </c>
      <c r="D420">
        <v>85</v>
      </c>
      <c r="E420">
        <v>9.6796875</v>
      </c>
      <c r="F420">
        <v>1239</v>
      </c>
      <c r="G420">
        <v>128</v>
      </c>
      <c r="H420">
        <v>0.274995561</v>
      </c>
    </row>
    <row r="421" spans="1:8" ht="12.75">
      <c r="A421">
        <v>2</v>
      </c>
      <c r="B421" t="s">
        <v>13</v>
      </c>
      <c r="C421" t="s">
        <v>11</v>
      </c>
      <c r="D421">
        <v>90</v>
      </c>
      <c r="E421">
        <v>12.073170732</v>
      </c>
      <c r="F421">
        <v>990</v>
      </c>
      <c r="G421">
        <v>82</v>
      </c>
      <c r="H421">
        <v>0.3837105542</v>
      </c>
    </row>
    <row r="422" spans="1:8" ht="12.75">
      <c r="A422">
        <v>2</v>
      </c>
      <c r="B422" t="s">
        <v>14</v>
      </c>
      <c r="C422" t="s">
        <v>10</v>
      </c>
      <c r="D422">
        <v>0</v>
      </c>
      <c r="E422">
        <v>5.1332878055</v>
      </c>
      <c r="F422">
        <v>172884</v>
      </c>
      <c r="G422">
        <v>33679</v>
      </c>
      <c r="H422">
        <v>0.0123457709</v>
      </c>
    </row>
    <row r="423" spans="1:8" ht="12.75">
      <c r="A423">
        <v>2</v>
      </c>
      <c r="B423" t="s">
        <v>14</v>
      </c>
      <c r="C423" t="s">
        <v>10</v>
      </c>
      <c r="D423">
        <v>5</v>
      </c>
      <c r="E423">
        <v>2.6451749915</v>
      </c>
      <c r="F423">
        <v>93417</v>
      </c>
      <c r="G423">
        <v>35316</v>
      </c>
      <c r="H423">
        <v>0.0086544894</v>
      </c>
    </row>
    <row r="424" spans="1:8" ht="12.75">
      <c r="A424">
        <v>2</v>
      </c>
      <c r="B424" t="s">
        <v>14</v>
      </c>
      <c r="C424" t="s">
        <v>10</v>
      </c>
      <c r="D424">
        <v>10</v>
      </c>
      <c r="E424">
        <v>2.2399361589</v>
      </c>
      <c r="F424">
        <v>88417</v>
      </c>
      <c r="G424">
        <v>39473</v>
      </c>
      <c r="H424">
        <v>0.0075329963</v>
      </c>
    </row>
    <row r="425" spans="1:8" ht="12.75">
      <c r="A425">
        <v>2</v>
      </c>
      <c r="B425" t="s">
        <v>14</v>
      </c>
      <c r="C425" t="s">
        <v>10</v>
      </c>
      <c r="D425">
        <v>15</v>
      </c>
      <c r="E425">
        <v>2.1467099759</v>
      </c>
      <c r="F425">
        <v>87238</v>
      </c>
      <c r="G425">
        <v>40638</v>
      </c>
      <c r="H425">
        <v>0.0072680938</v>
      </c>
    </row>
    <row r="426" spans="1:8" ht="12.75">
      <c r="A426">
        <v>2</v>
      </c>
      <c r="B426" t="s">
        <v>14</v>
      </c>
      <c r="C426" t="s">
        <v>10</v>
      </c>
      <c r="D426">
        <v>20</v>
      </c>
      <c r="E426">
        <v>2.1745297971</v>
      </c>
      <c r="F426">
        <v>82319</v>
      </c>
      <c r="G426">
        <v>37856</v>
      </c>
      <c r="H426">
        <v>0.0075790596</v>
      </c>
    </row>
    <row r="427" spans="1:8" ht="12.75">
      <c r="A427">
        <v>2</v>
      </c>
      <c r="B427" t="s">
        <v>14</v>
      </c>
      <c r="C427" t="s">
        <v>10</v>
      </c>
      <c r="D427">
        <v>25</v>
      </c>
      <c r="E427">
        <v>2.3591346291</v>
      </c>
      <c r="F427">
        <v>82657</v>
      </c>
      <c r="G427">
        <v>35037</v>
      </c>
      <c r="H427">
        <v>0.0082056484</v>
      </c>
    </row>
    <row r="428" spans="1:8" ht="12.75">
      <c r="A428">
        <v>2</v>
      </c>
      <c r="B428" t="s">
        <v>14</v>
      </c>
      <c r="C428" t="s">
        <v>10</v>
      </c>
      <c r="D428">
        <v>30</v>
      </c>
      <c r="E428">
        <v>2.716681402</v>
      </c>
      <c r="F428">
        <v>95255</v>
      </c>
      <c r="G428">
        <v>35063</v>
      </c>
      <c r="H428">
        <v>0.0088022727</v>
      </c>
    </row>
    <row r="429" spans="1:8" ht="12.75">
      <c r="A429">
        <v>2</v>
      </c>
      <c r="B429" t="s">
        <v>14</v>
      </c>
      <c r="C429" t="s">
        <v>10</v>
      </c>
      <c r="D429">
        <v>35</v>
      </c>
      <c r="E429">
        <v>3.0700799736</v>
      </c>
      <c r="F429">
        <v>111711</v>
      </c>
      <c r="G429">
        <v>36387</v>
      </c>
      <c r="H429">
        <v>0.0091854771</v>
      </c>
    </row>
    <row r="430" spans="1:8" ht="12.75">
      <c r="A430">
        <v>2</v>
      </c>
      <c r="B430" t="s">
        <v>14</v>
      </c>
      <c r="C430" t="s">
        <v>10</v>
      </c>
      <c r="D430">
        <v>40</v>
      </c>
      <c r="E430">
        <v>3.5047107282</v>
      </c>
      <c r="F430">
        <v>148053</v>
      </c>
      <c r="G430">
        <v>42244</v>
      </c>
      <c r="H430">
        <v>0.009108431</v>
      </c>
    </row>
    <row r="431" spans="1:8" ht="12.75">
      <c r="A431">
        <v>2</v>
      </c>
      <c r="B431" t="s">
        <v>14</v>
      </c>
      <c r="C431" t="s">
        <v>10</v>
      </c>
      <c r="D431">
        <v>45</v>
      </c>
      <c r="E431">
        <v>3.8133079762</v>
      </c>
      <c r="F431">
        <v>168430</v>
      </c>
      <c r="G431">
        <v>44169</v>
      </c>
      <c r="H431">
        <v>0.0092916353</v>
      </c>
    </row>
    <row r="432" spans="1:8" ht="12.75">
      <c r="A432">
        <v>2</v>
      </c>
      <c r="B432" t="s">
        <v>14</v>
      </c>
      <c r="C432" t="s">
        <v>10</v>
      </c>
      <c r="D432">
        <v>50</v>
      </c>
      <c r="E432">
        <v>4.4352851324</v>
      </c>
      <c r="F432">
        <v>174218</v>
      </c>
      <c r="G432">
        <v>39280</v>
      </c>
      <c r="H432">
        <v>0.0106261277</v>
      </c>
    </row>
    <row r="433" spans="1:8" ht="12.75">
      <c r="A433">
        <v>2</v>
      </c>
      <c r="B433" t="s">
        <v>14</v>
      </c>
      <c r="C433" t="s">
        <v>10</v>
      </c>
      <c r="D433">
        <v>55</v>
      </c>
      <c r="E433">
        <v>5.2881215633</v>
      </c>
      <c r="F433">
        <v>178876</v>
      </c>
      <c r="G433">
        <v>33826</v>
      </c>
      <c r="H433">
        <v>0.0125033213</v>
      </c>
    </row>
    <row r="434" spans="1:8" ht="12.75">
      <c r="A434">
        <v>2</v>
      </c>
      <c r="B434" t="s">
        <v>14</v>
      </c>
      <c r="C434" t="s">
        <v>10</v>
      </c>
      <c r="D434">
        <v>60</v>
      </c>
      <c r="E434">
        <v>6.1218408437</v>
      </c>
      <c r="F434">
        <v>159627</v>
      </c>
      <c r="G434">
        <v>26075</v>
      </c>
      <c r="H434">
        <v>0.0153224728</v>
      </c>
    </row>
    <row r="435" spans="1:8" ht="12.75">
      <c r="A435">
        <v>2</v>
      </c>
      <c r="B435" t="s">
        <v>14</v>
      </c>
      <c r="C435" t="s">
        <v>10</v>
      </c>
      <c r="D435">
        <v>65</v>
      </c>
      <c r="E435">
        <v>7.2073126521</v>
      </c>
      <c r="F435">
        <v>139166</v>
      </c>
      <c r="G435">
        <v>19309</v>
      </c>
      <c r="H435">
        <v>0.0193199852</v>
      </c>
    </row>
    <row r="436" spans="1:8" ht="12.75">
      <c r="A436">
        <v>2</v>
      </c>
      <c r="B436" t="s">
        <v>14</v>
      </c>
      <c r="C436" t="s">
        <v>10</v>
      </c>
      <c r="D436">
        <v>70</v>
      </c>
      <c r="E436">
        <v>8.3821313905</v>
      </c>
      <c r="F436">
        <v>135757</v>
      </c>
      <c r="G436">
        <v>16196</v>
      </c>
      <c r="H436">
        <v>0.0227495782</v>
      </c>
    </row>
    <row r="437" spans="1:8" ht="12.75">
      <c r="A437">
        <v>2</v>
      </c>
      <c r="B437" t="s">
        <v>14</v>
      </c>
      <c r="C437" t="s">
        <v>10</v>
      </c>
      <c r="D437">
        <v>75</v>
      </c>
      <c r="E437">
        <v>9.5122536161</v>
      </c>
      <c r="F437">
        <v>126922</v>
      </c>
      <c r="G437">
        <v>13343</v>
      </c>
      <c r="H437">
        <v>0.0267002278</v>
      </c>
    </row>
    <row r="438" spans="1:8" ht="12.75">
      <c r="A438">
        <v>2</v>
      </c>
      <c r="B438" t="s">
        <v>14</v>
      </c>
      <c r="C438" t="s">
        <v>10</v>
      </c>
      <c r="D438">
        <v>80</v>
      </c>
      <c r="E438">
        <v>10.429899707</v>
      </c>
      <c r="F438">
        <v>99835</v>
      </c>
      <c r="G438">
        <v>9572</v>
      </c>
      <c r="H438">
        <v>0.0330094829</v>
      </c>
    </row>
    <row r="439" spans="1:8" ht="12.75">
      <c r="A439">
        <v>2</v>
      </c>
      <c r="B439" t="s">
        <v>14</v>
      </c>
      <c r="C439" t="s">
        <v>10</v>
      </c>
      <c r="D439">
        <v>85</v>
      </c>
      <c r="E439">
        <v>10.912210694</v>
      </c>
      <c r="F439">
        <v>54692</v>
      </c>
      <c r="G439">
        <v>5012</v>
      </c>
      <c r="H439">
        <v>0.046660656</v>
      </c>
    </row>
    <row r="440" spans="1:8" ht="12.75">
      <c r="A440">
        <v>2</v>
      </c>
      <c r="B440" t="s">
        <v>14</v>
      </c>
      <c r="C440" t="s">
        <v>10</v>
      </c>
      <c r="D440">
        <v>90</v>
      </c>
      <c r="E440">
        <v>10.760035289</v>
      </c>
      <c r="F440">
        <v>24393</v>
      </c>
      <c r="G440">
        <v>2267</v>
      </c>
      <c r="H440">
        <v>0.0688939504</v>
      </c>
    </row>
    <row r="441" spans="1:8" ht="12.75">
      <c r="A441">
        <v>2</v>
      </c>
      <c r="B441" t="s">
        <v>14</v>
      </c>
      <c r="C441" t="s">
        <v>11</v>
      </c>
      <c r="D441">
        <v>0</v>
      </c>
      <c r="E441">
        <v>4.7288521522</v>
      </c>
      <c r="F441">
        <v>151607</v>
      </c>
      <c r="G441">
        <v>32060</v>
      </c>
      <c r="H441">
        <v>0.0121449606</v>
      </c>
    </row>
    <row r="442" spans="1:8" ht="12.75">
      <c r="A442">
        <v>2</v>
      </c>
      <c r="B442" t="s">
        <v>14</v>
      </c>
      <c r="C442" t="s">
        <v>11</v>
      </c>
      <c r="D442">
        <v>5</v>
      </c>
      <c r="E442">
        <v>2.5279273318</v>
      </c>
      <c r="F442">
        <v>84046</v>
      </c>
      <c r="G442">
        <v>33247</v>
      </c>
      <c r="H442">
        <v>0.0087197907</v>
      </c>
    </row>
    <row r="443" spans="1:8" ht="12.75">
      <c r="A443">
        <v>2</v>
      </c>
      <c r="B443" t="s">
        <v>14</v>
      </c>
      <c r="C443" t="s">
        <v>11</v>
      </c>
      <c r="D443">
        <v>10</v>
      </c>
      <c r="E443">
        <v>2.2032834635</v>
      </c>
      <c r="F443">
        <v>83207</v>
      </c>
      <c r="G443">
        <v>37765</v>
      </c>
      <c r="H443">
        <v>0.0076381897</v>
      </c>
    </row>
    <row r="444" spans="1:8" ht="12.75">
      <c r="A444">
        <v>2</v>
      </c>
      <c r="B444" t="s">
        <v>14</v>
      </c>
      <c r="C444" t="s">
        <v>11</v>
      </c>
      <c r="D444">
        <v>15</v>
      </c>
      <c r="E444">
        <v>3.4442944473</v>
      </c>
      <c r="F444">
        <v>135223</v>
      </c>
      <c r="G444">
        <v>39260</v>
      </c>
      <c r="H444">
        <v>0.0093664493</v>
      </c>
    </row>
    <row r="445" spans="1:8" ht="12.75">
      <c r="A445">
        <v>2</v>
      </c>
      <c r="B445" t="s">
        <v>14</v>
      </c>
      <c r="C445" t="s">
        <v>11</v>
      </c>
      <c r="D445">
        <v>20</v>
      </c>
      <c r="E445">
        <v>4.3268412262</v>
      </c>
      <c r="F445">
        <v>160621</v>
      </c>
      <c r="G445">
        <v>37122</v>
      </c>
      <c r="H445">
        <v>0.010796172</v>
      </c>
    </row>
    <row r="446" spans="1:8" ht="12.75">
      <c r="A446">
        <v>2</v>
      </c>
      <c r="B446" t="s">
        <v>14</v>
      </c>
      <c r="C446" t="s">
        <v>11</v>
      </c>
      <c r="D446">
        <v>25</v>
      </c>
      <c r="E446">
        <v>4.667082471</v>
      </c>
      <c r="F446">
        <v>164622</v>
      </c>
      <c r="G446">
        <v>35273</v>
      </c>
      <c r="H446">
        <v>0.0115027462</v>
      </c>
    </row>
    <row r="447" spans="1:8" ht="12.75">
      <c r="A447">
        <v>2</v>
      </c>
      <c r="B447" t="s">
        <v>14</v>
      </c>
      <c r="C447" t="s">
        <v>11</v>
      </c>
      <c r="D447">
        <v>30</v>
      </c>
      <c r="E447">
        <v>4.7329305307</v>
      </c>
      <c r="F447">
        <v>166850</v>
      </c>
      <c r="G447">
        <v>35253</v>
      </c>
      <c r="H447">
        <v>0.0115868937</v>
      </c>
    </row>
    <row r="448" spans="1:8" ht="12.75">
      <c r="A448">
        <v>2</v>
      </c>
      <c r="B448" t="s">
        <v>14</v>
      </c>
      <c r="C448" t="s">
        <v>11</v>
      </c>
      <c r="D448">
        <v>35</v>
      </c>
      <c r="E448">
        <v>4.9219664242</v>
      </c>
      <c r="F448">
        <v>180016</v>
      </c>
      <c r="G448">
        <v>36574</v>
      </c>
      <c r="H448">
        <v>0.0116006705</v>
      </c>
    </row>
    <row r="449" spans="1:8" ht="12.75">
      <c r="A449">
        <v>2</v>
      </c>
      <c r="B449" t="s">
        <v>14</v>
      </c>
      <c r="C449" t="s">
        <v>11</v>
      </c>
      <c r="D449">
        <v>40</v>
      </c>
      <c r="E449">
        <v>5.1306468416</v>
      </c>
      <c r="F449">
        <v>216698</v>
      </c>
      <c r="G449">
        <v>42236</v>
      </c>
      <c r="H449">
        <v>0.0110216006</v>
      </c>
    </row>
    <row r="450" spans="1:8" ht="12.75">
      <c r="A450">
        <v>2</v>
      </c>
      <c r="B450" t="s">
        <v>14</v>
      </c>
      <c r="C450" t="s">
        <v>11</v>
      </c>
      <c r="D450">
        <v>45</v>
      </c>
      <c r="E450">
        <v>5.5327241523</v>
      </c>
      <c r="F450">
        <v>238560</v>
      </c>
      <c r="G450">
        <v>43118</v>
      </c>
      <c r="H450">
        <v>0.01132766</v>
      </c>
    </row>
    <row r="451" spans="1:8" ht="12.75">
      <c r="A451">
        <v>2</v>
      </c>
      <c r="B451" t="s">
        <v>14</v>
      </c>
      <c r="C451" t="s">
        <v>11</v>
      </c>
      <c r="D451">
        <v>50</v>
      </c>
      <c r="E451">
        <v>6.1089023116</v>
      </c>
      <c r="F451">
        <v>239695</v>
      </c>
      <c r="G451">
        <v>39237</v>
      </c>
      <c r="H451">
        <v>0.0124776757</v>
      </c>
    </row>
    <row r="452" spans="1:8" ht="12.75">
      <c r="A452">
        <v>2</v>
      </c>
      <c r="B452" t="s">
        <v>14</v>
      </c>
      <c r="C452" t="s">
        <v>11</v>
      </c>
      <c r="D452">
        <v>55</v>
      </c>
      <c r="E452">
        <v>6.6158554273</v>
      </c>
      <c r="F452">
        <v>228075</v>
      </c>
      <c r="G452">
        <v>34474</v>
      </c>
      <c r="H452">
        <v>0.0138531062</v>
      </c>
    </row>
    <row r="453" spans="1:8" ht="12.75">
      <c r="A453">
        <v>2</v>
      </c>
      <c r="B453" t="s">
        <v>14</v>
      </c>
      <c r="C453" t="s">
        <v>11</v>
      </c>
      <c r="D453">
        <v>60</v>
      </c>
      <c r="E453">
        <v>7.1385883955</v>
      </c>
      <c r="F453">
        <v>188730</v>
      </c>
      <c r="G453">
        <v>26438</v>
      </c>
      <c r="H453">
        <v>0.0164320547</v>
      </c>
    </row>
    <row r="454" spans="1:8" ht="12.75">
      <c r="A454">
        <v>2</v>
      </c>
      <c r="B454" t="s">
        <v>14</v>
      </c>
      <c r="C454" t="s">
        <v>11</v>
      </c>
      <c r="D454">
        <v>65</v>
      </c>
      <c r="E454">
        <v>7.7459321134</v>
      </c>
      <c r="F454">
        <v>160426</v>
      </c>
      <c r="G454">
        <v>20711</v>
      </c>
      <c r="H454">
        <v>0.0193391022</v>
      </c>
    </row>
    <row r="455" spans="1:8" ht="12.75">
      <c r="A455">
        <v>2</v>
      </c>
      <c r="B455" t="s">
        <v>14</v>
      </c>
      <c r="C455" t="s">
        <v>11</v>
      </c>
      <c r="D455">
        <v>70</v>
      </c>
      <c r="E455">
        <v>8.3302878529</v>
      </c>
      <c r="F455">
        <v>151353</v>
      </c>
      <c r="G455">
        <v>18169</v>
      </c>
      <c r="H455">
        <v>0.0214123578</v>
      </c>
    </row>
    <row r="456" spans="1:8" ht="12.75">
      <c r="A456">
        <v>2</v>
      </c>
      <c r="B456" t="s">
        <v>14</v>
      </c>
      <c r="C456" t="s">
        <v>11</v>
      </c>
      <c r="D456">
        <v>75</v>
      </c>
      <c r="E456">
        <v>9.1611085557</v>
      </c>
      <c r="F456">
        <v>159330</v>
      </c>
      <c r="G456">
        <v>17392</v>
      </c>
      <c r="H456">
        <v>0.0229508752</v>
      </c>
    </row>
    <row r="457" spans="1:8" ht="12.75">
      <c r="A457">
        <v>2</v>
      </c>
      <c r="B457" t="s">
        <v>14</v>
      </c>
      <c r="C457" t="s">
        <v>11</v>
      </c>
      <c r="D457">
        <v>80</v>
      </c>
      <c r="E457">
        <v>9.7893741851</v>
      </c>
      <c r="F457">
        <v>150169</v>
      </c>
      <c r="G457">
        <v>15340</v>
      </c>
      <c r="H457">
        <v>0.0252618286</v>
      </c>
    </row>
    <row r="458" spans="1:8" ht="12.75">
      <c r="A458">
        <v>2</v>
      </c>
      <c r="B458" t="s">
        <v>14</v>
      </c>
      <c r="C458" t="s">
        <v>11</v>
      </c>
      <c r="D458">
        <v>85</v>
      </c>
      <c r="E458">
        <v>10.084382237</v>
      </c>
      <c r="F458">
        <v>100148</v>
      </c>
      <c r="G458">
        <v>9931</v>
      </c>
      <c r="H458">
        <v>0.0318660445</v>
      </c>
    </row>
    <row r="459" spans="1:8" ht="12.75">
      <c r="A459">
        <v>2</v>
      </c>
      <c r="B459" t="s">
        <v>14</v>
      </c>
      <c r="C459" t="s">
        <v>11</v>
      </c>
      <c r="D459">
        <v>90</v>
      </c>
      <c r="E459">
        <v>10.940600316</v>
      </c>
      <c r="F459">
        <v>69254</v>
      </c>
      <c r="G459">
        <v>6330</v>
      </c>
      <c r="H459">
        <v>0.0415737042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Elaine Burland</cp:lastModifiedBy>
  <cp:lastPrinted>2008-08-19T16:30:32Z</cp:lastPrinted>
  <dcterms:created xsi:type="dcterms:W3CDTF">2002-10-17T15:15:37Z</dcterms:created>
  <dcterms:modified xsi:type="dcterms:W3CDTF">2010-05-05T21:44:15Z</dcterms:modified>
  <cp:category/>
  <cp:version/>
  <cp:contentType/>
  <cp:contentStatus/>
</cp:coreProperties>
</file>