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345" windowWidth="15180" windowHeight="11325" activeTab="0"/>
  </bookViews>
  <sheets>
    <sheet name="graph" sheetId="1" r:id="rId1"/>
    <sheet name="table" sheetId="2" r:id="rId2"/>
    <sheet name="orig data" sheetId="3" r:id="rId3"/>
  </sheets>
  <definedNames/>
  <calcPr fullCalcOnLoad="1"/>
</workbook>
</file>

<file path=xl/sharedStrings.xml><?xml version="1.0" encoding="utf-8"?>
<sst xmlns="http://schemas.openxmlformats.org/spreadsheetml/2006/main" count="170" uniqueCount="59">
  <si>
    <t>Location of Ambulatory visits to GPs: 1995 vs. 2000.        see:/project/rha2002/prog/natdik/10711_location_gp.sas</t>
  </si>
  <si>
    <t>rha_pmr</t>
  </si>
  <si>
    <t>region</t>
  </si>
  <si>
    <t>rhaD_pmr</t>
  </si>
  <si>
    <t>01:BS</t>
  </si>
  <si>
    <t xml:space="preserve"> </t>
  </si>
  <si>
    <t>02:GS</t>
  </si>
  <si>
    <t>04:A</t>
  </si>
  <si>
    <t>05:GM</t>
  </si>
  <si>
    <t>06:E</t>
  </si>
  <si>
    <t>07:C</t>
  </si>
  <si>
    <t>08:BN</t>
  </si>
  <si>
    <t>09:FB</t>
  </si>
  <si>
    <t>Burntwood</t>
  </si>
  <si>
    <t>11:D</t>
  </si>
  <si>
    <t>1.RS</t>
  </si>
  <si>
    <t>2.RN</t>
  </si>
  <si>
    <t>Z</t>
  </si>
  <si>
    <t>Nor-Man 00</t>
  </si>
  <si>
    <t>RHA</t>
  </si>
  <si>
    <t>South Eastman 00/01</t>
  </si>
  <si>
    <t>Brandon 00/01</t>
  </si>
  <si>
    <t>Central 00/01</t>
  </si>
  <si>
    <t>Parkland 00/01</t>
  </si>
  <si>
    <t>Interlake 00/01</t>
  </si>
  <si>
    <t>North Eastman 00/01</t>
  </si>
  <si>
    <t>Burntwood 00/01</t>
  </si>
  <si>
    <t>Nor-Man 00/01</t>
  </si>
  <si>
    <t>Rural South 00/01</t>
  </si>
  <si>
    <t>North 00/01</t>
  </si>
  <si>
    <t>Winnipeg 00/01</t>
  </si>
  <si>
    <t>Manitoba 00/01</t>
  </si>
  <si>
    <t>.</t>
  </si>
  <si>
    <t>Assiniboine 00/01</t>
  </si>
  <si>
    <t>South Eastman 05/06</t>
  </si>
  <si>
    <t>Mid 00/01</t>
  </si>
  <si>
    <t>Central 05/06</t>
  </si>
  <si>
    <t>Brandon 05/06</t>
  </si>
  <si>
    <t>Assiniboine 05/06</t>
  </si>
  <si>
    <t>Winnipeg 05/06</t>
  </si>
  <si>
    <t>Interlake 05/06</t>
  </si>
  <si>
    <t>North Eastman 05/06</t>
  </si>
  <si>
    <t>Parkland 05/06</t>
  </si>
  <si>
    <t>Nor-Man 05/06</t>
  </si>
  <si>
    <t>Burntwood 05/06</t>
  </si>
  <si>
    <t>Rural South 05/06</t>
  </si>
  <si>
    <t>Mid 05/06</t>
  </si>
  <si>
    <t>North 05/06</t>
  </si>
  <si>
    <t>Manitoba 05/06</t>
  </si>
  <si>
    <t>North 00 05/06</t>
  </si>
  <si>
    <t>Source: Manitoba Centre for Health Policy, 2009</t>
  </si>
  <si>
    <t xml:space="preserve">count </t>
  </si>
  <si>
    <t>percent</t>
  </si>
  <si>
    <t>Total PCH Admissions Used by RHA Residents</t>
  </si>
  <si>
    <t>RHA PCH</t>
  </si>
  <si>
    <t>Other RHA PCH</t>
  </si>
  <si>
    <t>Winnipeg PCH</t>
  </si>
  <si>
    <t>LOCATION: Where RHA Residents went for PCH Admission, 1999/00-2000/01 and 2004/05-2005/06</t>
  </si>
  <si>
    <t>Table XXX: Where RHA Residents went for PCH Admission, 1999/00-2000/01 and 2004/05-2005/06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</si>
</sst>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Univers 45 Light"/>
      <family val="2"/>
    </font>
    <font>
      <sz val="10"/>
      <name val="Univers 45 Light"/>
      <family val="2"/>
    </font>
    <font>
      <sz val="7"/>
      <name val="Univers 45 Light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Univers 45 Light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57" applyFont="1" applyAlignment="1">
      <alignment/>
    </xf>
    <xf numFmtId="9" fontId="2" fillId="0" borderId="0" xfId="57" applyFont="1" applyAlignment="1">
      <alignment/>
    </xf>
    <xf numFmtId="9" fontId="0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57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164" fontId="6" fillId="33" borderId="0" xfId="5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9" fontId="6" fillId="0" borderId="0" xfId="57" applyFont="1" applyAlignment="1">
      <alignment/>
    </xf>
    <xf numFmtId="9" fontId="6" fillId="0" borderId="0" xfId="57" applyFont="1" applyAlignment="1">
      <alignment horizontal="center"/>
    </xf>
    <xf numFmtId="164" fontId="6" fillId="33" borderId="0" xfId="57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6" fillId="0" borderId="11" xfId="57" applyNumberFormat="1" applyFont="1" applyBorder="1" applyAlignment="1">
      <alignment horizontal="center"/>
    </xf>
    <xf numFmtId="164" fontId="6" fillId="0" borderId="10" xfId="57" applyNumberFormat="1" applyFont="1" applyBorder="1" applyAlignment="1">
      <alignment horizontal="center"/>
    </xf>
    <xf numFmtId="9" fontId="5" fillId="0" borderId="0" xfId="57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3" fontId="6" fillId="0" borderId="0" xfId="0" applyNumberFormat="1" applyFont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33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9" fontId="5" fillId="0" borderId="0" xfId="57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875"/>
          <c:w val="0.9755"/>
          <c:h val="0.9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'orig data'!$F$4</c:f>
              <c:strCache>
                <c:ptCount val="1"/>
                <c:pt idx="0">
                  <c:v>RHA PCH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data'!$D$7:$D$48</c:f>
              <c:strCache>
                <c:ptCount val="42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Nor-Man 00/01</c:v>
                </c:pt>
                <c:pt idx="25">
                  <c:v>Nor-Man 05/06</c:v>
                </c:pt>
                <c:pt idx="27">
                  <c:v>Burntwood 00/01</c:v>
                </c:pt>
                <c:pt idx="28">
                  <c:v>Burntwood 05/06</c:v>
                </c:pt>
                <c:pt idx="31">
                  <c:v>Rural South 00/01</c:v>
                </c:pt>
                <c:pt idx="32">
                  <c:v>Rural South 05/06</c:v>
                </c:pt>
                <c:pt idx="34">
                  <c:v>Mid 00/01</c:v>
                </c:pt>
                <c:pt idx="35">
                  <c:v>Mid 05/06</c:v>
                </c:pt>
                <c:pt idx="37">
                  <c:v>North 00/01</c:v>
                </c:pt>
                <c:pt idx="38">
                  <c:v>North 05/06</c:v>
                </c:pt>
                <c:pt idx="40">
                  <c:v>Manitoba 00/01</c:v>
                </c:pt>
                <c:pt idx="41">
                  <c:v>Manitoba 05/06</c:v>
                </c:pt>
              </c:strCache>
            </c:strRef>
          </c:cat>
          <c:val>
            <c:numRef>
              <c:f>'orig data'!$G$7:$G$48</c:f>
              <c:numCache>
                <c:ptCount val="42"/>
                <c:pt idx="0">
                  <c:v>0.961</c:v>
                </c:pt>
                <c:pt idx="1">
                  <c:v>0.878</c:v>
                </c:pt>
                <c:pt idx="3">
                  <c:v>0.95</c:v>
                </c:pt>
                <c:pt idx="4">
                  <c:v>0.93</c:v>
                </c:pt>
                <c:pt idx="6">
                  <c:v>0.98</c:v>
                </c:pt>
                <c:pt idx="7">
                  <c:v>0.965</c:v>
                </c:pt>
                <c:pt idx="9">
                  <c:v>0.919</c:v>
                </c:pt>
                <c:pt idx="10">
                  <c:v>0.966</c:v>
                </c:pt>
                <c:pt idx="12">
                  <c:v>0.989</c:v>
                </c:pt>
                <c:pt idx="13">
                  <c:v>0.989</c:v>
                </c:pt>
                <c:pt idx="15">
                  <c:v>0.93</c:v>
                </c:pt>
                <c:pt idx="16">
                  <c:v>0.887</c:v>
                </c:pt>
                <c:pt idx="18">
                  <c:v>0.846</c:v>
                </c:pt>
                <c:pt idx="19">
                  <c:v>0.84</c:v>
                </c:pt>
                <c:pt idx="21">
                  <c:v>1</c:v>
                </c:pt>
                <c:pt idx="22">
                  <c:v>0.955</c:v>
                </c:pt>
                <c:pt idx="24">
                  <c:v>0.978</c:v>
                </c:pt>
                <c:pt idx="25">
                  <c:v>0.981</c:v>
                </c:pt>
                <c:pt idx="27">
                  <c:v>0.818</c:v>
                </c:pt>
                <c:pt idx="28">
                  <c:v>0.864</c:v>
                </c:pt>
                <c:pt idx="31">
                  <c:v>0.965</c:v>
                </c:pt>
                <c:pt idx="32">
                  <c:v>0.938</c:v>
                </c:pt>
                <c:pt idx="34">
                  <c:v>0.94</c:v>
                </c:pt>
                <c:pt idx="35">
                  <c:v>0.911</c:v>
                </c:pt>
                <c:pt idx="37">
                  <c:v>0.946</c:v>
                </c:pt>
                <c:pt idx="38">
                  <c:v>0.947</c:v>
                </c:pt>
                <c:pt idx="40">
                  <c:v>0.974</c:v>
                </c:pt>
                <c:pt idx="41">
                  <c:v>0.966</c:v>
                </c:pt>
              </c:numCache>
            </c:numRef>
          </c:val>
        </c:ser>
        <c:ser>
          <c:idx val="1"/>
          <c:order val="1"/>
          <c:tx>
            <c:strRef>
              <c:f>'orig data'!$H$4</c:f>
              <c:strCache>
                <c:ptCount val="1"/>
                <c:pt idx="0">
                  <c:v>Other RHA PCH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data'!$D$7:$D$48</c:f>
              <c:strCache>
                <c:ptCount val="42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Nor-Man 00/01</c:v>
                </c:pt>
                <c:pt idx="25">
                  <c:v>Nor-Man 05/06</c:v>
                </c:pt>
                <c:pt idx="27">
                  <c:v>Burntwood 00/01</c:v>
                </c:pt>
                <c:pt idx="28">
                  <c:v>Burntwood 05/06</c:v>
                </c:pt>
                <c:pt idx="31">
                  <c:v>Rural South 00/01</c:v>
                </c:pt>
                <c:pt idx="32">
                  <c:v>Rural South 05/06</c:v>
                </c:pt>
                <c:pt idx="34">
                  <c:v>Mid 00/01</c:v>
                </c:pt>
                <c:pt idx="35">
                  <c:v>Mid 05/06</c:v>
                </c:pt>
                <c:pt idx="37">
                  <c:v>North 00/01</c:v>
                </c:pt>
                <c:pt idx="38">
                  <c:v>North 05/06</c:v>
                </c:pt>
                <c:pt idx="40">
                  <c:v>Manitoba 00/01</c:v>
                </c:pt>
                <c:pt idx="41">
                  <c:v>Manitoba 05/06</c:v>
                </c:pt>
              </c:strCache>
            </c:strRef>
          </c:cat>
          <c:val>
            <c:numRef>
              <c:f>'orig data'!$I$7:$I$48</c:f>
              <c:numCache>
                <c:ptCount val="42"/>
                <c:pt idx="0">
                  <c:v>0.013</c:v>
                </c:pt>
                <c:pt idx="1">
                  <c:v>0.033</c:v>
                </c:pt>
                <c:pt idx="3">
                  <c:v>0.023</c:v>
                </c:pt>
                <c:pt idx="4">
                  <c:v>0.019</c:v>
                </c:pt>
                <c:pt idx="6">
                  <c:v>0.02</c:v>
                </c:pt>
                <c:pt idx="7">
                  <c:v>0.032</c:v>
                </c:pt>
                <c:pt idx="9">
                  <c:v>0.05</c:v>
                </c:pt>
                <c:pt idx="10">
                  <c:v>0.026</c:v>
                </c:pt>
                <c:pt idx="12">
                  <c:v>0.011</c:v>
                </c:pt>
                <c:pt idx="13">
                  <c:v>0.011</c:v>
                </c:pt>
                <c:pt idx="15">
                  <c:v>0.013</c:v>
                </c:pt>
                <c:pt idx="16">
                  <c:v>0.016</c:v>
                </c:pt>
                <c:pt idx="18">
                  <c:v>0.017</c:v>
                </c:pt>
                <c:pt idx="19">
                  <c:v>0.053</c:v>
                </c:pt>
                <c:pt idx="21">
                  <c:v>0</c:v>
                </c:pt>
                <c:pt idx="22">
                  <c:v>0.026</c:v>
                </c:pt>
                <c:pt idx="24">
                  <c:v>0</c:v>
                </c:pt>
                <c:pt idx="25">
                  <c:v>0.019</c:v>
                </c:pt>
                <c:pt idx="27">
                  <c:v>0</c:v>
                </c:pt>
                <c:pt idx="28">
                  <c:v>0</c:v>
                </c:pt>
                <c:pt idx="31">
                  <c:v>0.02</c:v>
                </c:pt>
                <c:pt idx="32">
                  <c:v>0.027</c:v>
                </c:pt>
                <c:pt idx="34">
                  <c:v>0.009</c:v>
                </c:pt>
                <c:pt idx="35">
                  <c:v>0.025</c:v>
                </c:pt>
                <c:pt idx="37">
                  <c:v>0</c:v>
                </c:pt>
                <c:pt idx="38">
                  <c:v>0.013</c:v>
                </c:pt>
                <c:pt idx="40">
                  <c:v>0.014</c:v>
                </c:pt>
                <c:pt idx="41">
                  <c:v>0.017</c:v>
                </c:pt>
              </c:numCache>
            </c:numRef>
          </c:val>
        </c:ser>
        <c:ser>
          <c:idx val="3"/>
          <c:order val="2"/>
          <c:tx>
            <c:strRef>
              <c:f>'orig data'!$J$4</c:f>
              <c:strCache>
                <c:ptCount val="1"/>
                <c:pt idx="0">
                  <c:v>Winnipeg PCH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'orig data'!$D$7:$D$48</c:f>
              <c:strCache>
                <c:ptCount val="42"/>
                <c:pt idx="0">
                  <c:v>South Eastman 00/01</c:v>
                </c:pt>
                <c:pt idx="1">
                  <c:v>South Eastman 05/06</c:v>
                </c:pt>
                <c:pt idx="3">
                  <c:v>Central 00/01</c:v>
                </c:pt>
                <c:pt idx="4">
                  <c:v>Central 05/06</c:v>
                </c:pt>
                <c:pt idx="6">
                  <c:v>Assiniboine 00/01</c:v>
                </c:pt>
                <c:pt idx="7">
                  <c:v>Assiniboine 05/06</c:v>
                </c:pt>
                <c:pt idx="9">
                  <c:v>Brandon 00/01</c:v>
                </c:pt>
                <c:pt idx="10">
                  <c:v>Brandon 05/06</c:v>
                </c:pt>
                <c:pt idx="12">
                  <c:v>Winnipeg 00/01</c:v>
                </c:pt>
                <c:pt idx="13">
                  <c:v>Winnipeg 05/06</c:v>
                </c:pt>
                <c:pt idx="15">
                  <c:v>Interlake 00/01</c:v>
                </c:pt>
                <c:pt idx="16">
                  <c:v>Interlake 05/06</c:v>
                </c:pt>
                <c:pt idx="18">
                  <c:v>North Eastman 00/01</c:v>
                </c:pt>
                <c:pt idx="19">
                  <c:v>North Eastman 05/06</c:v>
                </c:pt>
                <c:pt idx="21">
                  <c:v>Parkland 00/01</c:v>
                </c:pt>
                <c:pt idx="22">
                  <c:v>Parkland 05/06</c:v>
                </c:pt>
                <c:pt idx="24">
                  <c:v>Nor-Man 00/01</c:v>
                </c:pt>
                <c:pt idx="25">
                  <c:v>Nor-Man 05/06</c:v>
                </c:pt>
                <c:pt idx="27">
                  <c:v>Burntwood 00/01</c:v>
                </c:pt>
                <c:pt idx="28">
                  <c:v>Burntwood 05/06</c:v>
                </c:pt>
                <c:pt idx="31">
                  <c:v>Rural South 00/01</c:v>
                </c:pt>
                <c:pt idx="32">
                  <c:v>Rural South 05/06</c:v>
                </c:pt>
                <c:pt idx="34">
                  <c:v>Mid 00/01</c:v>
                </c:pt>
                <c:pt idx="35">
                  <c:v>Mid 05/06</c:v>
                </c:pt>
                <c:pt idx="37">
                  <c:v>North 00/01</c:v>
                </c:pt>
                <c:pt idx="38">
                  <c:v>North 05/06</c:v>
                </c:pt>
                <c:pt idx="40">
                  <c:v>Manitoba 00/01</c:v>
                </c:pt>
                <c:pt idx="41">
                  <c:v>Manitoba 05/06</c:v>
                </c:pt>
              </c:strCache>
            </c:strRef>
          </c:cat>
          <c:val>
            <c:numRef>
              <c:f>'orig data'!$K$7:$K$48</c:f>
              <c:numCache>
                <c:ptCount val="42"/>
                <c:pt idx="0">
                  <c:v>0.026</c:v>
                </c:pt>
                <c:pt idx="1">
                  <c:v>0.088</c:v>
                </c:pt>
                <c:pt idx="3">
                  <c:v>0.027</c:v>
                </c:pt>
                <c:pt idx="4">
                  <c:v>0.051</c:v>
                </c:pt>
                <c:pt idx="6">
                  <c:v>0</c:v>
                </c:pt>
                <c:pt idx="7">
                  <c:v>0.004</c:v>
                </c:pt>
                <c:pt idx="9">
                  <c:v>0.032</c:v>
                </c:pt>
                <c:pt idx="10">
                  <c:v>0.008</c:v>
                </c:pt>
                <c:pt idx="12">
                  <c:v>0</c:v>
                </c:pt>
                <c:pt idx="13">
                  <c:v>0</c:v>
                </c:pt>
                <c:pt idx="15">
                  <c:v>0.057</c:v>
                </c:pt>
                <c:pt idx="16">
                  <c:v>0.097</c:v>
                </c:pt>
                <c:pt idx="18">
                  <c:v>0.137</c:v>
                </c:pt>
                <c:pt idx="19">
                  <c:v>0.106</c:v>
                </c:pt>
                <c:pt idx="21">
                  <c:v>0</c:v>
                </c:pt>
                <c:pt idx="22">
                  <c:v>0.019</c:v>
                </c:pt>
                <c:pt idx="24">
                  <c:v>0.022</c:v>
                </c:pt>
                <c:pt idx="25">
                  <c:v>0</c:v>
                </c:pt>
                <c:pt idx="27">
                  <c:v>0.182</c:v>
                </c:pt>
                <c:pt idx="28">
                  <c:v>0.136</c:v>
                </c:pt>
                <c:pt idx="31">
                  <c:v>0.015</c:v>
                </c:pt>
                <c:pt idx="32">
                  <c:v>0.035</c:v>
                </c:pt>
                <c:pt idx="34">
                  <c:v>0.051</c:v>
                </c:pt>
                <c:pt idx="35">
                  <c:v>0.064</c:v>
                </c:pt>
                <c:pt idx="37">
                  <c:v>0.054</c:v>
                </c:pt>
                <c:pt idx="38">
                  <c:v>0.039</c:v>
                </c:pt>
                <c:pt idx="40">
                  <c:v>0.012</c:v>
                </c:pt>
                <c:pt idx="41">
                  <c:v>0.017</c:v>
                </c:pt>
              </c:numCache>
            </c:numRef>
          </c:val>
        </c:ser>
        <c:overlap val="100"/>
        <c:gapWidth val="25"/>
        <c:axId val="25700232"/>
        <c:axId val="29975497"/>
      </c:barChart>
      <c:catAx>
        <c:axId val="257002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5497"/>
        <c:crosses val="autoZero"/>
        <c:auto val="0"/>
        <c:lblOffset val="100"/>
        <c:tickLblSkip val="1"/>
        <c:noMultiLvlLbl val="0"/>
      </c:catAx>
      <c:valAx>
        <c:axId val="29975497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00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1225"/>
          <c:y val="0.048"/>
          <c:w val="0.74875"/>
          <c:h val="0.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" right="1.13" top="1" bottom="1" header="0.511811023622047" footer="0.511811023622047"/>
  <pageSetup fitToHeight="0" fitToWidth="0"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0.98275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24250" y="8077200"/>
          <a:ext cx="21717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0.001</cdr:y>
    </cdr:from>
    <cdr:to>
      <cdr:x>1</cdr:x>
      <cdr:y>0.03675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705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10.7.1: Where RHA Residents Went for PCH Admission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"00/01" reflects fiscal years 1999/00-2000/01; "05/06" reflects years 2004/05-2005/06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8.7109375" style="6" customWidth="1"/>
    <col min="2" max="2" width="17.57421875" style="6" customWidth="1"/>
    <col min="3" max="5" width="13.57421875" style="16" customWidth="1"/>
    <col min="6" max="16384" width="9.140625" style="6" customWidth="1"/>
  </cols>
  <sheetData>
    <row r="1" spans="1:6" ht="12.75">
      <c r="A1" s="33" t="s">
        <v>58</v>
      </c>
      <c r="B1" s="33"/>
      <c r="C1" s="33"/>
      <c r="D1" s="33"/>
      <c r="E1" s="33"/>
      <c r="F1" s="33"/>
    </row>
    <row r="2" spans="1:6" ht="12.75">
      <c r="A2" s="23"/>
      <c r="B2" s="23"/>
      <c r="C2" s="23"/>
      <c r="D2" s="23"/>
      <c r="E2" s="23"/>
      <c r="F2" s="23"/>
    </row>
    <row r="3" spans="2:5" ht="12.75" customHeight="1">
      <c r="B3" s="34" t="s">
        <v>53</v>
      </c>
      <c r="C3" s="36" t="s">
        <v>54</v>
      </c>
      <c r="D3" s="36" t="s">
        <v>55</v>
      </c>
      <c r="E3" s="24"/>
    </row>
    <row r="4" spans="1:5" ht="26.25" thickBot="1">
      <c r="A4" s="7" t="s">
        <v>19</v>
      </c>
      <c r="B4" s="35"/>
      <c r="C4" s="37"/>
      <c r="D4" s="37"/>
      <c r="E4" s="24" t="s">
        <v>56</v>
      </c>
    </row>
    <row r="5" spans="1:5" ht="12.75">
      <c r="A5" s="8" t="s">
        <v>20</v>
      </c>
      <c r="B5" s="27">
        <f>'orig data'!E7</f>
        <v>152</v>
      </c>
      <c r="C5" s="21">
        <f>'orig data'!G7</f>
        <v>0.961</v>
      </c>
      <c r="D5" s="21">
        <f>'orig data'!I7</f>
        <v>0.013</v>
      </c>
      <c r="E5" s="21">
        <f>'orig data'!K7</f>
        <v>0.026</v>
      </c>
    </row>
    <row r="6" spans="1:5" ht="12.75">
      <c r="A6" s="10" t="s">
        <v>34</v>
      </c>
      <c r="B6" s="29">
        <f>'orig data'!E8</f>
        <v>181</v>
      </c>
      <c r="C6" s="11">
        <f>'orig data'!G8</f>
        <v>0.878</v>
      </c>
      <c r="D6" s="11">
        <f>'orig data'!I8</f>
        <v>0.033</v>
      </c>
      <c r="E6" s="11">
        <f>'orig data'!K8</f>
        <v>0.088</v>
      </c>
    </row>
    <row r="7" spans="1:5" s="13" customFormat="1" ht="5.25" customHeight="1">
      <c r="A7" s="12"/>
      <c r="B7" s="27"/>
      <c r="C7" s="9"/>
      <c r="D7" s="9"/>
      <c r="E7" s="9"/>
    </row>
    <row r="8" spans="1:6" ht="12.75">
      <c r="A8" s="8" t="s">
        <v>22</v>
      </c>
      <c r="B8" s="27">
        <f>'orig data'!E10</f>
        <v>444</v>
      </c>
      <c r="C8" s="9">
        <f>'orig data'!G10</f>
        <v>0.95</v>
      </c>
      <c r="D8" s="9">
        <f>'orig data'!I10</f>
        <v>0.023</v>
      </c>
      <c r="E8" s="9">
        <f>'orig data'!K10</f>
        <v>0.027</v>
      </c>
      <c r="F8" s="14"/>
    </row>
    <row r="9" spans="1:5" ht="12.75">
      <c r="A9" s="10" t="s">
        <v>36</v>
      </c>
      <c r="B9" s="29">
        <f>'orig data'!E11</f>
        <v>428</v>
      </c>
      <c r="C9" s="11">
        <f>'orig data'!G11</f>
        <v>0.93</v>
      </c>
      <c r="D9" s="11">
        <f>'orig data'!I11</f>
        <v>0.019</v>
      </c>
      <c r="E9" s="11">
        <f>'orig data'!K11</f>
        <v>0.051</v>
      </c>
    </row>
    <row r="10" spans="1:5" s="13" customFormat="1" ht="5.25" customHeight="1">
      <c r="A10" s="12"/>
      <c r="B10" s="27"/>
      <c r="C10" s="9"/>
      <c r="D10" s="9"/>
      <c r="E10" s="9"/>
    </row>
    <row r="11" spans="1:5" ht="12.75">
      <c r="A11" s="8" t="s">
        <v>33</v>
      </c>
      <c r="B11" s="27">
        <f>'orig data'!E13</f>
        <v>502</v>
      </c>
      <c r="C11" s="9">
        <f>'orig data'!G13</f>
        <v>0.98</v>
      </c>
      <c r="D11" s="9">
        <f>'orig data'!I13</f>
        <v>0.02</v>
      </c>
      <c r="E11" s="9" t="str">
        <f>'orig data'!K13</f>
        <v>.</v>
      </c>
    </row>
    <row r="12" spans="1:5" ht="12.75">
      <c r="A12" s="10" t="s">
        <v>38</v>
      </c>
      <c r="B12" s="29">
        <f>'orig data'!E14</f>
        <v>539</v>
      </c>
      <c r="C12" s="11">
        <f>'orig data'!G14</f>
        <v>0.965</v>
      </c>
      <c r="D12" s="11">
        <f>'orig data'!I14</f>
        <v>0.032</v>
      </c>
      <c r="E12" s="11">
        <f>'orig data'!K14</f>
        <v>0.004</v>
      </c>
    </row>
    <row r="13" spans="1:5" s="13" customFormat="1" ht="5.25" customHeight="1">
      <c r="A13" s="12"/>
      <c r="B13" s="27"/>
      <c r="C13" s="9"/>
      <c r="D13" s="9"/>
      <c r="E13" s="9"/>
    </row>
    <row r="14" spans="1:5" ht="12.75">
      <c r="A14" s="8" t="s">
        <v>21</v>
      </c>
      <c r="B14" s="27">
        <f>'orig data'!E16</f>
        <v>222</v>
      </c>
      <c r="C14" s="9">
        <f>'orig data'!G16</f>
        <v>0.919</v>
      </c>
      <c r="D14" s="9">
        <f>'orig data'!I16</f>
        <v>0.05</v>
      </c>
      <c r="E14" s="9">
        <f>'orig data'!K16</f>
        <v>0.032</v>
      </c>
    </row>
    <row r="15" spans="1:5" ht="12.75">
      <c r="A15" s="10" t="s">
        <v>37</v>
      </c>
      <c r="B15" s="29">
        <f>'orig data'!E17</f>
        <v>265</v>
      </c>
      <c r="C15" s="11">
        <f>'orig data'!G17</f>
        <v>0.966</v>
      </c>
      <c r="D15" s="11">
        <f>'orig data'!I17</f>
        <v>0.026</v>
      </c>
      <c r="E15" s="11">
        <f>'orig data'!K17</f>
        <v>0.008</v>
      </c>
    </row>
    <row r="16" spans="1:5" s="13" customFormat="1" ht="5.25" customHeight="1">
      <c r="A16" s="12"/>
      <c r="B16" s="27"/>
      <c r="C16" s="9"/>
      <c r="D16" s="9"/>
      <c r="E16" s="9"/>
    </row>
    <row r="17" spans="1:5" ht="12.75">
      <c r="A17" s="8" t="s">
        <v>30</v>
      </c>
      <c r="B17" s="27">
        <f>'orig data'!E19</f>
        <v>3050</v>
      </c>
      <c r="C17" s="9">
        <f>'orig data'!G19</f>
        <v>0.989</v>
      </c>
      <c r="D17" s="9">
        <f>'orig data'!I19</f>
        <v>0.011</v>
      </c>
      <c r="E17" s="9" t="str">
        <f>'orig data'!K19</f>
        <v>.</v>
      </c>
    </row>
    <row r="18" spans="1:5" ht="12.75">
      <c r="A18" s="10" t="s">
        <v>39</v>
      </c>
      <c r="B18" s="29">
        <f>'orig data'!E20</f>
        <v>3169</v>
      </c>
      <c r="C18" s="11">
        <f>'orig data'!G20</f>
        <v>0.989</v>
      </c>
      <c r="D18" s="11">
        <f>'orig data'!I20</f>
        <v>0.011</v>
      </c>
      <c r="E18" s="11" t="str">
        <f>'orig data'!K20</f>
        <v>.</v>
      </c>
    </row>
    <row r="19" spans="1:5" s="13" customFormat="1" ht="5.25" customHeight="1">
      <c r="A19" s="12"/>
      <c r="B19" s="27"/>
      <c r="C19" s="9"/>
      <c r="D19" s="9"/>
      <c r="E19" s="9"/>
    </row>
    <row r="20" spans="1:5" ht="12.75">
      <c r="A20" s="8" t="s">
        <v>24</v>
      </c>
      <c r="B20" s="27">
        <f>'orig data'!E22</f>
        <v>299</v>
      </c>
      <c r="C20" s="9">
        <f>'orig data'!G22</f>
        <v>0.93</v>
      </c>
      <c r="D20" s="9">
        <f>'orig data'!I22</f>
        <v>0.013</v>
      </c>
      <c r="E20" s="9">
        <f>'orig data'!K22</f>
        <v>0.057</v>
      </c>
    </row>
    <row r="21" spans="1:6" ht="12.75">
      <c r="A21" s="10" t="s">
        <v>40</v>
      </c>
      <c r="B21" s="29">
        <f>'orig data'!E23</f>
        <v>309</v>
      </c>
      <c r="C21" s="11">
        <f>'orig data'!G23</f>
        <v>0.887</v>
      </c>
      <c r="D21" s="11">
        <f>'orig data'!I23</f>
        <v>0.016</v>
      </c>
      <c r="E21" s="11">
        <f>'orig data'!K23</f>
        <v>0.097</v>
      </c>
      <c r="F21" s="8"/>
    </row>
    <row r="22" spans="1:5" s="13" customFormat="1" ht="5.25" customHeight="1">
      <c r="A22" s="12"/>
      <c r="B22" s="27"/>
      <c r="C22" s="9"/>
      <c r="D22" s="9"/>
      <c r="E22" s="9"/>
    </row>
    <row r="23" spans="1:5" ht="12.75">
      <c r="A23" s="8" t="s">
        <v>25</v>
      </c>
      <c r="B23" s="27">
        <f>'orig data'!E25</f>
        <v>117</v>
      </c>
      <c r="C23" s="9">
        <f>'orig data'!G25</f>
        <v>0.846</v>
      </c>
      <c r="D23" s="9">
        <f>'orig data'!I25</f>
        <v>0.017</v>
      </c>
      <c r="E23" s="9">
        <f>'orig data'!K25</f>
        <v>0.137</v>
      </c>
    </row>
    <row r="24" spans="1:5" ht="12.75">
      <c r="A24" s="10" t="s">
        <v>41</v>
      </c>
      <c r="B24" s="29">
        <f>'orig data'!E26</f>
        <v>94</v>
      </c>
      <c r="C24" s="11">
        <f>'orig data'!G26</f>
        <v>0.84</v>
      </c>
      <c r="D24" s="11">
        <f>'orig data'!I26</f>
        <v>0.053</v>
      </c>
      <c r="E24" s="11">
        <f>'orig data'!K26</f>
        <v>0.106</v>
      </c>
    </row>
    <row r="25" spans="1:5" s="13" customFormat="1" ht="5.25" customHeight="1">
      <c r="A25" s="12"/>
      <c r="B25" s="27"/>
      <c r="C25" s="9"/>
      <c r="D25" s="9"/>
      <c r="E25" s="9"/>
    </row>
    <row r="26" spans="1:5" ht="12.75">
      <c r="A26" s="8" t="s">
        <v>23</v>
      </c>
      <c r="B26" s="27">
        <f>'orig data'!E28</f>
        <v>233</v>
      </c>
      <c r="C26" s="9">
        <f>'orig data'!G28</f>
        <v>1</v>
      </c>
      <c r="D26" s="9" t="str">
        <f>'orig data'!I28</f>
        <v>.</v>
      </c>
      <c r="E26" s="9" t="str">
        <f>'orig data'!K28</f>
        <v>.</v>
      </c>
    </row>
    <row r="27" spans="1:5" ht="12.75">
      <c r="A27" s="10" t="s">
        <v>42</v>
      </c>
      <c r="B27" s="29">
        <f>'orig data'!E29</f>
        <v>313</v>
      </c>
      <c r="C27" s="11">
        <f>'orig data'!G29</f>
        <v>0.955</v>
      </c>
      <c r="D27" s="11">
        <f>'orig data'!I29</f>
        <v>0.026</v>
      </c>
      <c r="E27" s="11">
        <f>'orig data'!K29</f>
        <v>0.019</v>
      </c>
    </row>
    <row r="28" spans="1:5" s="13" customFormat="1" ht="5.25" customHeight="1">
      <c r="A28" s="12"/>
      <c r="B28" s="27"/>
      <c r="C28" s="9"/>
      <c r="D28" s="9"/>
      <c r="E28" s="9"/>
    </row>
    <row r="29" spans="1:5" s="13" customFormat="1" ht="5.25" customHeight="1">
      <c r="A29" s="12"/>
      <c r="B29" s="27"/>
      <c r="C29" s="9"/>
      <c r="D29" s="9"/>
      <c r="E29" s="9"/>
    </row>
    <row r="30" spans="1:5" ht="12.75">
      <c r="A30" s="8" t="s">
        <v>27</v>
      </c>
      <c r="B30" s="27">
        <f>'orig data'!E31</f>
        <v>45</v>
      </c>
      <c r="C30" s="9">
        <f>'orig data'!G31</f>
        <v>0.978</v>
      </c>
      <c r="D30" s="9" t="str">
        <f>'orig data'!I31</f>
        <v>.</v>
      </c>
      <c r="E30" s="9">
        <f>'orig data'!K31</f>
        <v>0.022</v>
      </c>
    </row>
    <row r="31" spans="1:5" ht="12.75">
      <c r="A31" s="10" t="s">
        <v>18</v>
      </c>
      <c r="B31" s="29">
        <f>'orig data'!E32</f>
        <v>54</v>
      </c>
      <c r="C31" s="11">
        <f>'orig data'!G32</f>
        <v>0.981</v>
      </c>
      <c r="D31" s="11">
        <f>'orig data'!I32</f>
        <v>0.019</v>
      </c>
      <c r="E31" s="11" t="str">
        <f>'orig data'!K32</f>
        <v>.</v>
      </c>
    </row>
    <row r="32" spans="1:5" s="13" customFormat="1" ht="5.25" customHeight="1">
      <c r="A32" s="12"/>
      <c r="B32" s="27"/>
      <c r="C32" s="9"/>
      <c r="D32" s="9"/>
      <c r="E32" s="9"/>
    </row>
    <row r="33" spans="1:5" ht="12.75">
      <c r="A33" s="8" t="s">
        <v>26</v>
      </c>
      <c r="B33" s="27">
        <f>'orig data'!E34</f>
        <v>11</v>
      </c>
      <c r="C33" s="9">
        <f>'orig data'!G34</f>
        <v>0.818</v>
      </c>
      <c r="D33" s="9" t="str">
        <f>'orig data'!I34</f>
        <v>.</v>
      </c>
      <c r="E33" s="9">
        <f>'orig data'!K34</f>
        <v>0.182</v>
      </c>
    </row>
    <row r="34" spans="1:5" ht="12.75">
      <c r="A34" s="10" t="s">
        <v>13</v>
      </c>
      <c r="B34" s="29">
        <f>'orig data'!E35</f>
        <v>22</v>
      </c>
      <c r="C34" s="11">
        <f>'orig data'!G35</f>
        <v>0.864</v>
      </c>
      <c r="D34" s="11" t="str">
        <f>'orig data'!I35</f>
        <v>.</v>
      </c>
      <c r="E34" s="11">
        <f>'orig data'!K35</f>
        <v>0.136</v>
      </c>
    </row>
    <row r="35" spans="1:5" s="13" customFormat="1" ht="5.25" customHeight="1" thickBot="1">
      <c r="A35" s="15"/>
      <c r="B35" s="28"/>
      <c r="C35" s="9"/>
      <c r="D35" s="9"/>
      <c r="E35" s="9"/>
    </row>
    <row r="36" spans="1:5" ht="12.75">
      <c r="A36" s="8" t="s">
        <v>28</v>
      </c>
      <c r="B36" s="27">
        <f>'orig data'!E38</f>
        <v>1098</v>
      </c>
      <c r="C36" s="21">
        <f>'orig data'!G38</f>
        <v>0.965</v>
      </c>
      <c r="D36" s="21">
        <f>'orig data'!I38</f>
        <v>0.02</v>
      </c>
      <c r="E36" s="21">
        <f>'orig data'!K38</f>
        <v>0.015</v>
      </c>
    </row>
    <row r="37" spans="1:5" ht="12.75">
      <c r="A37" s="10" t="s">
        <v>45</v>
      </c>
      <c r="B37" s="29">
        <f>'orig data'!E39</f>
        <v>1148</v>
      </c>
      <c r="C37" s="11">
        <f>'orig data'!G39</f>
        <v>0.938</v>
      </c>
      <c r="D37" s="11">
        <f>'orig data'!I39</f>
        <v>0.027</v>
      </c>
      <c r="E37" s="11">
        <f>'orig data'!K39</f>
        <v>0.035</v>
      </c>
    </row>
    <row r="38" spans="1:5" s="13" customFormat="1" ht="5.25" customHeight="1">
      <c r="A38" s="12"/>
      <c r="B38" s="27"/>
      <c r="C38" s="9"/>
      <c r="D38" s="9"/>
      <c r="E38" s="9"/>
    </row>
    <row r="39" spans="1:5" ht="12.75">
      <c r="A39" s="6" t="s">
        <v>35</v>
      </c>
      <c r="B39" s="27">
        <f>'orig data'!E41</f>
        <v>649</v>
      </c>
      <c r="C39" s="9">
        <f>'orig data'!G41</f>
        <v>0.94</v>
      </c>
      <c r="D39" s="9">
        <f>'orig data'!I41</f>
        <v>0.009</v>
      </c>
      <c r="E39" s="9">
        <f>'orig data'!K41</f>
        <v>0.051</v>
      </c>
    </row>
    <row r="40" spans="1:5" ht="12.75">
      <c r="A40" s="18" t="s">
        <v>46</v>
      </c>
      <c r="B40" s="29">
        <f>'orig data'!E42</f>
        <v>716</v>
      </c>
      <c r="C40" s="11">
        <f>'orig data'!G42</f>
        <v>0.911</v>
      </c>
      <c r="D40" s="11">
        <f>'orig data'!I42</f>
        <v>0.025</v>
      </c>
      <c r="E40" s="11">
        <f>'orig data'!K42</f>
        <v>0.064</v>
      </c>
    </row>
    <row r="41" spans="1:5" s="13" customFormat="1" ht="5.25" customHeight="1">
      <c r="A41" s="12"/>
      <c r="B41" s="27"/>
      <c r="C41" s="9"/>
      <c r="D41" s="9"/>
      <c r="E41" s="9"/>
    </row>
    <row r="42" spans="1:5" ht="12.75">
      <c r="A42" s="8" t="s">
        <v>29</v>
      </c>
      <c r="B42" s="27">
        <f>'orig data'!E44</f>
        <v>56</v>
      </c>
      <c r="C42" s="9">
        <f>'orig data'!G44</f>
        <v>0.946</v>
      </c>
      <c r="D42" s="9" t="str">
        <f>'orig data'!I44</f>
        <v>.</v>
      </c>
      <c r="E42" s="9">
        <f>'orig data'!K44</f>
        <v>0.054</v>
      </c>
    </row>
    <row r="43" spans="1:5" ht="12.75">
      <c r="A43" s="10" t="s">
        <v>49</v>
      </c>
      <c r="B43" s="29">
        <f>'orig data'!E45</f>
        <v>76</v>
      </c>
      <c r="C43" s="11">
        <f>'orig data'!G45</f>
        <v>0.947</v>
      </c>
      <c r="D43" s="11">
        <f>'orig data'!I45</f>
        <v>0.013</v>
      </c>
      <c r="E43" s="11">
        <f>'orig data'!K45</f>
        <v>0.039</v>
      </c>
    </row>
    <row r="44" spans="1:5" s="13" customFormat="1" ht="5.25" customHeight="1">
      <c r="A44" s="12"/>
      <c r="B44" s="27"/>
      <c r="C44" s="9"/>
      <c r="D44" s="9"/>
      <c r="E44" s="9"/>
    </row>
    <row r="45" spans="1:5" ht="12.75">
      <c r="A45" s="6" t="s">
        <v>31</v>
      </c>
      <c r="B45" s="27">
        <f>'orig data'!E47</f>
        <v>5075</v>
      </c>
      <c r="C45" s="9">
        <f>'orig data'!G47</f>
        <v>0.974</v>
      </c>
      <c r="D45" s="9">
        <f>'orig data'!I47</f>
        <v>0.014</v>
      </c>
      <c r="E45" s="9">
        <f>'orig data'!K47</f>
        <v>0.012</v>
      </c>
    </row>
    <row r="46" spans="1:5" ht="12.75">
      <c r="A46" s="10" t="s">
        <v>48</v>
      </c>
      <c r="B46" s="29">
        <f>'orig data'!E48</f>
        <v>5374</v>
      </c>
      <c r="C46" s="11">
        <f>'orig data'!G48</f>
        <v>0.966</v>
      </c>
      <c r="D46" s="11">
        <f>'orig data'!I48</f>
        <v>0.017</v>
      </c>
      <c r="E46" s="11">
        <f>'orig data'!K48</f>
        <v>0.017</v>
      </c>
    </row>
    <row r="47" spans="1:5" s="13" customFormat="1" ht="5.25" customHeight="1" thickBot="1">
      <c r="A47" s="15"/>
      <c r="B47" s="15"/>
      <c r="C47" s="22"/>
      <c r="D47" s="22"/>
      <c r="E47" s="22"/>
    </row>
    <row r="48" spans="1:5" ht="12.75">
      <c r="A48" s="30" t="s">
        <v>50</v>
      </c>
      <c r="D48" s="17"/>
      <c r="E48" s="17"/>
    </row>
    <row r="49" spans="4:5" ht="12.75">
      <c r="D49" s="17"/>
      <c r="E49" s="17"/>
    </row>
    <row r="50" spans="4:5" ht="12.75">
      <c r="D50" s="17"/>
      <c r="E50" s="17"/>
    </row>
    <row r="51" ht="12.75">
      <c r="D51" s="17"/>
    </row>
    <row r="52" ht="12.75">
      <c r="D52" s="17"/>
    </row>
  </sheetData>
  <sheetProtection/>
  <mergeCells count="4">
    <mergeCell ref="A1:F1"/>
    <mergeCell ref="B3:B4"/>
    <mergeCell ref="C3:C4"/>
    <mergeCell ref="D3:D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zoomScalePageLayoutView="0" workbookViewId="0" topLeftCell="D1">
      <pane xSplit="1" ySplit="6" topLeftCell="E45" activePane="bottomRight" state="frozen"/>
      <selection pane="topLeft" activeCell="D1" sqref="D1"/>
      <selection pane="topRight" activeCell="E1" sqref="E1"/>
      <selection pane="bottomLeft" activeCell="D7" sqref="D7"/>
      <selection pane="bottomRight" activeCell="D50" sqref="D50"/>
    </sheetView>
  </sheetViews>
  <sheetFormatPr defaultColWidth="9.140625" defaultRowHeight="12.75"/>
  <cols>
    <col min="1" max="3" width="6.28125" style="0" hidden="1" customWidth="1"/>
    <col min="4" max="5" width="20.28125" style="1" customWidth="1"/>
    <col min="6" max="6" width="12.421875" style="1" customWidth="1"/>
    <col min="7" max="11" width="12.421875" style="3" customWidth="1"/>
    <col min="12" max="12" width="9.140625" style="2" customWidth="1"/>
  </cols>
  <sheetData>
    <row r="1" spans="4:18" s="1" customFormat="1" ht="12.75" customHeight="1">
      <c r="D1" s="38" t="s">
        <v>57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4:13" s="1" customFormat="1" ht="12.75" customHeight="1">
      <c r="D2" s="20"/>
      <c r="E2" s="20"/>
      <c r="F2" s="32"/>
      <c r="G2" s="19"/>
      <c r="H2" s="19"/>
      <c r="I2" s="20"/>
      <c r="K2" s="32"/>
      <c r="L2" s="19"/>
      <c r="M2" s="19"/>
    </row>
    <row r="3" spans="5:12" s="1" customFormat="1" ht="12.75" customHeight="1">
      <c r="E3" s="36" t="s">
        <v>53</v>
      </c>
      <c r="F3" s="24"/>
      <c r="G3" s="4"/>
      <c r="H3" s="4"/>
      <c r="I3" s="3"/>
      <c r="J3" s="4"/>
      <c r="K3" s="4"/>
      <c r="L3" s="3"/>
    </row>
    <row r="4" spans="1:11" ht="12.75" customHeight="1">
      <c r="A4" t="s">
        <v>0</v>
      </c>
      <c r="E4" s="36"/>
      <c r="F4" s="36" t="s">
        <v>54</v>
      </c>
      <c r="G4" s="36"/>
      <c r="H4" s="36" t="s">
        <v>55</v>
      </c>
      <c r="I4" s="36"/>
      <c r="J4" s="36" t="s">
        <v>56</v>
      </c>
      <c r="K4" s="36"/>
    </row>
    <row r="5" spans="1:12" s="1" customFormat="1" ht="12.75" customHeight="1">
      <c r="A5" s="1" t="s">
        <v>1</v>
      </c>
      <c r="B5" s="1" t="s">
        <v>2</v>
      </c>
      <c r="C5" s="1" t="s">
        <v>3</v>
      </c>
      <c r="E5" s="36"/>
      <c r="F5" s="36"/>
      <c r="G5" s="36"/>
      <c r="H5" s="36"/>
      <c r="I5" s="36"/>
      <c r="J5" s="36"/>
      <c r="K5" s="36"/>
      <c r="L5" s="3"/>
    </row>
    <row r="6" spans="5:12" s="1" customFormat="1" ht="12.75" customHeight="1">
      <c r="E6" s="36"/>
      <c r="F6" s="24" t="s">
        <v>51</v>
      </c>
      <c r="G6" s="24" t="s">
        <v>52</v>
      </c>
      <c r="H6" s="24" t="s">
        <v>51</v>
      </c>
      <c r="I6" s="24" t="s">
        <v>52</v>
      </c>
      <c r="J6" s="24" t="s">
        <v>51</v>
      </c>
      <c r="K6" s="24" t="s">
        <v>52</v>
      </c>
      <c r="L6" s="3"/>
    </row>
    <row r="7" spans="1:11" ht="12.75">
      <c r="A7" t="s">
        <v>4</v>
      </c>
      <c r="B7" t="s">
        <v>5</v>
      </c>
      <c r="C7" t="s">
        <v>5</v>
      </c>
      <c r="D7" s="1" t="s">
        <v>20</v>
      </c>
      <c r="E7" s="19">
        <v>152</v>
      </c>
      <c r="F7" s="19">
        <v>146</v>
      </c>
      <c r="G7" s="26">
        <v>0.961</v>
      </c>
      <c r="H7" s="19">
        <v>2</v>
      </c>
      <c r="I7" s="26">
        <v>0.013</v>
      </c>
      <c r="J7" s="19">
        <v>4</v>
      </c>
      <c r="K7" s="26">
        <v>0.026</v>
      </c>
    </row>
    <row r="8" spans="1:11" ht="12.75">
      <c r="A8" t="s">
        <v>4</v>
      </c>
      <c r="B8" t="s">
        <v>5</v>
      </c>
      <c r="C8" t="s">
        <v>5</v>
      </c>
      <c r="D8" s="1" t="s">
        <v>34</v>
      </c>
      <c r="E8" s="19">
        <v>181</v>
      </c>
      <c r="F8" s="19">
        <v>159</v>
      </c>
      <c r="G8" s="26">
        <v>0.878</v>
      </c>
      <c r="H8" s="19">
        <v>6</v>
      </c>
      <c r="I8" s="26">
        <v>0.033</v>
      </c>
      <c r="J8" s="19">
        <v>16</v>
      </c>
      <c r="K8" s="26">
        <v>0.088</v>
      </c>
    </row>
    <row r="9" spans="4:11" ht="12.75">
      <c r="E9" s="19"/>
      <c r="F9" s="19"/>
      <c r="G9" s="26"/>
      <c r="H9" s="19"/>
      <c r="I9" s="26"/>
      <c r="J9" s="19"/>
      <c r="K9" s="26"/>
    </row>
    <row r="10" spans="1:11" ht="12.75" customHeight="1">
      <c r="A10" t="s">
        <v>6</v>
      </c>
      <c r="B10" t="s">
        <v>5</v>
      </c>
      <c r="C10" t="s">
        <v>5</v>
      </c>
      <c r="D10" s="1" t="s">
        <v>22</v>
      </c>
      <c r="E10" s="19">
        <v>444</v>
      </c>
      <c r="F10" s="19">
        <v>422</v>
      </c>
      <c r="G10" s="26">
        <v>0.95</v>
      </c>
      <c r="H10" s="19">
        <v>10</v>
      </c>
      <c r="I10" s="26">
        <v>0.023</v>
      </c>
      <c r="J10" s="19">
        <v>12</v>
      </c>
      <c r="K10" s="26">
        <v>0.027</v>
      </c>
    </row>
    <row r="11" spans="1:11" ht="12.75">
      <c r="A11" t="s">
        <v>6</v>
      </c>
      <c r="B11" t="s">
        <v>5</v>
      </c>
      <c r="C11" t="s">
        <v>5</v>
      </c>
      <c r="D11" s="1" t="s">
        <v>36</v>
      </c>
      <c r="E11" s="19">
        <v>428</v>
      </c>
      <c r="F11" s="19">
        <v>398</v>
      </c>
      <c r="G11" s="26">
        <v>0.93</v>
      </c>
      <c r="H11" s="19">
        <v>8</v>
      </c>
      <c r="I11" s="26">
        <v>0.019</v>
      </c>
      <c r="J11" s="19">
        <v>22</v>
      </c>
      <c r="K11" s="26">
        <v>0.051</v>
      </c>
    </row>
    <row r="12" spans="4:11" ht="12.75">
      <c r="E12" s="19"/>
      <c r="F12" s="19"/>
      <c r="G12" s="26"/>
      <c r="H12" s="19"/>
      <c r="I12" s="26"/>
      <c r="J12" s="19"/>
      <c r="K12" s="26"/>
    </row>
    <row r="13" spans="1:11" ht="12.75">
      <c r="A13" t="s">
        <v>7</v>
      </c>
      <c r="B13" t="s">
        <v>5</v>
      </c>
      <c r="C13" t="s">
        <v>5</v>
      </c>
      <c r="D13" s="1" t="s">
        <v>33</v>
      </c>
      <c r="E13" s="19">
        <v>502</v>
      </c>
      <c r="F13" s="19">
        <v>492</v>
      </c>
      <c r="G13" s="26">
        <v>0.98</v>
      </c>
      <c r="H13" s="19">
        <v>10</v>
      </c>
      <c r="I13" s="26">
        <v>0.02</v>
      </c>
      <c r="J13" s="19" t="s">
        <v>32</v>
      </c>
      <c r="K13" s="19" t="s">
        <v>32</v>
      </c>
    </row>
    <row r="14" spans="1:16" ht="12.75">
      <c r="A14" t="s">
        <v>7</v>
      </c>
      <c r="B14" t="s">
        <v>5</v>
      </c>
      <c r="C14" t="s">
        <v>5</v>
      </c>
      <c r="D14" s="1" t="s">
        <v>38</v>
      </c>
      <c r="E14" s="19">
        <v>539</v>
      </c>
      <c r="F14" s="19">
        <v>520</v>
      </c>
      <c r="G14" s="26">
        <v>0.965</v>
      </c>
      <c r="H14" s="19">
        <v>17</v>
      </c>
      <c r="I14" s="26">
        <v>0.032</v>
      </c>
      <c r="J14" s="19">
        <v>2</v>
      </c>
      <c r="K14" s="26">
        <v>0.004</v>
      </c>
      <c r="N14" s="32"/>
      <c r="O14" s="32"/>
      <c r="P14" s="32"/>
    </row>
    <row r="15" spans="4:16" ht="12.75">
      <c r="E15" s="19"/>
      <c r="F15" s="19"/>
      <c r="G15" s="26"/>
      <c r="H15" s="19"/>
      <c r="I15" s="26"/>
      <c r="J15" s="19"/>
      <c r="K15" s="26"/>
      <c r="N15" s="32"/>
      <c r="O15" s="32"/>
      <c r="P15" s="32"/>
    </row>
    <row r="16" spans="1:11" ht="12.75">
      <c r="A16" t="s">
        <v>8</v>
      </c>
      <c r="B16" t="s">
        <v>5</v>
      </c>
      <c r="C16" t="s">
        <v>5</v>
      </c>
      <c r="D16" s="1" t="s">
        <v>21</v>
      </c>
      <c r="E16" s="19">
        <v>222</v>
      </c>
      <c r="F16" s="19">
        <v>204</v>
      </c>
      <c r="G16" s="26">
        <v>0.919</v>
      </c>
      <c r="H16" s="19">
        <v>11</v>
      </c>
      <c r="I16" s="26">
        <v>0.05</v>
      </c>
      <c r="J16" s="19">
        <v>7</v>
      </c>
      <c r="K16" s="26">
        <v>0.032</v>
      </c>
    </row>
    <row r="17" spans="1:11" ht="12.75">
      <c r="A17" t="s">
        <v>8</v>
      </c>
      <c r="B17" t="s">
        <v>5</v>
      </c>
      <c r="C17" t="s">
        <v>5</v>
      </c>
      <c r="D17" s="1" t="s">
        <v>37</v>
      </c>
      <c r="E17" s="19">
        <v>265</v>
      </c>
      <c r="F17" s="19">
        <v>256</v>
      </c>
      <c r="G17" s="26">
        <v>0.966</v>
      </c>
      <c r="H17" s="19">
        <v>7</v>
      </c>
      <c r="I17" s="26">
        <v>0.026</v>
      </c>
      <c r="J17" s="19">
        <v>2</v>
      </c>
      <c r="K17" s="26">
        <v>0.008</v>
      </c>
    </row>
    <row r="18" spans="4:11" ht="12.75">
      <c r="E18" s="19"/>
      <c r="F18" s="19"/>
      <c r="G18" s="26"/>
      <c r="H18" s="19"/>
      <c r="I18" s="26"/>
      <c r="J18" s="19"/>
      <c r="K18" s="26"/>
    </row>
    <row r="19" spans="1:11" ht="12.75" customHeight="1">
      <c r="A19" t="s">
        <v>9</v>
      </c>
      <c r="B19" t="s">
        <v>5</v>
      </c>
      <c r="C19" t="s">
        <v>5</v>
      </c>
      <c r="D19" s="1" t="s">
        <v>30</v>
      </c>
      <c r="E19" s="25">
        <v>3050</v>
      </c>
      <c r="F19" s="25">
        <v>3016</v>
      </c>
      <c r="G19" s="26">
        <v>0.989</v>
      </c>
      <c r="H19" s="19">
        <v>34</v>
      </c>
      <c r="I19" s="26">
        <v>0.011</v>
      </c>
      <c r="J19" s="19" t="s">
        <v>32</v>
      </c>
      <c r="K19" s="19" t="s">
        <v>32</v>
      </c>
    </row>
    <row r="20" spans="1:11" ht="12.75">
      <c r="A20" t="s">
        <v>9</v>
      </c>
      <c r="B20" t="s">
        <v>5</v>
      </c>
      <c r="C20" t="s">
        <v>5</v>
      </c>
      <c r="D20" s="1" t="s">
        <v>39</v>
      </c>
      <c r="E20" s="25">
        <v>3169</v>
      </c>
      <c r="F20" s="25">
        <v>3135</v>
      </c>
      <c r="G20" s="26">
        <v>0.989</v>
      </c>
      <c r="H20" s="19">
        <v>34</v>
      </c>
      <c r="I20" s="26">
        <v>0.011</v>
      </c>
      <c r="J20" s="19" t="s">
        <v>32</v>
      </c>
      <c r="K20" s="19" t="s">
        <v>32</v>
      </c>
    </row>
    <row r="21" spans="4:11" ht="12.75">
      <c r="E21" s="25"/>
      <c r="F21" s="25"/>
      <c r="G21" s="26"/>
      <c r="H21" s="19"/>
      <c r="I21" s="26"/>
      <c r="J21" s="19"/>
      <c r="K21" s="19"/>
    </row>
    <row r="22" spans="1:11" ht="12.75">
      <c r="A22" t="s">
        <v>10</v>
      </c>
      <c r="B22" t="s">
        <v>5</v>
      </c>
      <c r="C22" t="s">
        <v>5</v>
      </c>
      <c r="D22" s="1" t="s">
        <v>24</v>
      </c>
      <c r="E22" s="19">
        <v>299</v>
      </c>
      <c r="F22" s="19">
        <v>278</v>
      </c>
      <c r="G22" s="26">
        <v>0.93</v>
      </c>
      <c r="H22" s="19">
        <v>4</v>
      </c>
      <c r="I22" s="26">
        <v>0.013</v>
      </c>
      <c r="J22" s="19">
        <v>17</v>
      </c>
      <c r="K22" s="26">
        <v>0.057</v>
      </c>
    </row>
    <row r="23" spans="1:11" ht="12.75" customHeight="1">
      <c r="A23" t="s">
        <v>10</v>
      </c>
      <c r="B23" t="s">
        <v>5</v>
      </c>
      <c r="C23" t="s">
        <v>5</v>
      </c>
      <c r="D23" s="1" t="s">
        <v>40</v>
      </c>
      <c r="E23" s="19">
        <v>309</v>
      </c>
      <c r="F23" s="19">
        <v>274</v>
      </c>
      <c r="G23" s="26">
        <v>0.887</v>
      </c>
      <c r="H23" s="19">
        <v>5</v>
      </c>
      <c r="I23" s="26">
        <v>0.016</v>
      </c>
      <c r="J23" s="19">
        <v>30</v>
      </c>
      <c r="K23" s="26">
        <v>0.097</v>
      </c>
    </row>
    <row r="24" spans="4:11" ht="12.75" customHeight="1">
      <c r="E24" s="19"/>
      <c r="F24" s="19"/>
      <c r="G24" s="26"/>
      <c r="H24" s="19"/>
      <c r="I24" s="26"/>
      <c r="J24" s="19"/>
      <c r="K24" s="26"/>
    </row>
    <row r="25" spans="1:11" ht="12.75" customHeight="1">
      <c r="A25" t="s">
        <v>11</v>
      </c>
      <c r="B25" t="s">
        <v>5</v>
      </c>
      <c r="C25" t="s">
        <v>5</v>
      </c>
      <c r="D25" s="1" t="s">
        <v>25</v>
      </c>
      <c r="E25" s="19">
        <v>117</v>
      </c>
      <c r="F25" s="19">
        <v>99</v>
      </c>
      <c r="G25" s="26">
        <v>0.846</v>
      </c>
      <c r="H25" s="19">
        <v>2</v>
      </c>
      <c r="I25" s="26">
        <v>0.017</v>
      </c>
      <c r="J25" s="19">
        <v>16</v>
      </c>
      <c r="K25" s="26">
        <v>0.137</v>
      </c>
    </row>
    <row r="26" spans="1:11" ht="12.75">
      <c r="A26" t="s">
        <v>11</v>
      </c>
      <c r="B26" t="s">
        <v>5</v>
      </c>
      <c r="C26" t="s">
        <v>5</v>
      </c>
      <c r="D26" s="1" t="s">
        <v>41</v>
      </c>
      <c r="E26" s="19">
        <v>94</v>
      </c>
      <c r="F26" s="19">
        <v>79</v>
      </c>
      <c r="G26" s="26">
        <v>0.84</v>
      </c>
      <c r="H26" s="19">
        <v>5</v>
      </c>
      <c r="I26" s="26">
        <v>0.053</v>
      </c>
      <c r="J26" s="19">
        <v>10</v>
      </c>
      <c r="K26" s="26">
        <v>0.106</v>
      </c>
    </row>
    <row r="27" spans="4:11" ht="12.75">
      <c r="E27" s="19"/>
      <c r="F27" s="19"/>
      <c r="G27" s="26"/>
      <c r="H27" s="19"/>
      <c r="I27" s="26"/>
      <c r="J27" s="19"/>
      <c r="K27" s="26"/>
    </row>
    <row r="28" spans="1:11" ht="12.75">
      <c r="A28" t="s">
        <v>12</v>
      </c>
      <c r="B28" t="s">
        <v>5</v>
      </c>
      <c r="C28" t="s">
        <v>5</v>
      </c>
      <c r="D28" s="1" t="s">
        <v>23</v>
      </c>
      <c r="E28" s="19">
        <v>233</v>
      </c>
      <c r="F28" s="19">
        <v>233</v>
      </c>
      <c r="G28" s="26">
        <v>1</v>
      </c>
      <c r="H28" s="19" t="s">
        <v>32</v>
      </c>
      <c r="I28" s="19" t="s">
        <v>32</v>
      </c>
      <c r="J28" s="19" t="s">
        <v>32</v>
      </c>
      <c r="K28" s="19" t="s">
        <v>32</v>
      </c>
    </row>
    <row r="29" spans="1:11" ht="12.75" customHeight="1">
      <c r="A29" t="s">
        <v>12</v>
      </c>
      <c r="B29" t="s">
        <v>5</v>
      </c>
      <c r="C29" t="s">
        <v>5</v>
      </c>
      <c r="D29" s="1" t="s">
        <v>42</v>
      </c>
      <c r="E29" s="19">
        <v>313</v>
      </c>
      <c r="F29" s="19">
        <v>299</v>
      </c>
      <c r="G29" s="26">
        <v>0.955</v>
      </c>
      <c r="H29" s="19">
        <v>8</v>
      </c>
      <c r="I29" s="26">
        <v>0.026</v>
      </c>
      <c r="J29" s="19">
        <v>6</v>
      </c>
      <c r="K29" s="26">
        <v>0.019</v>
      </c>
    </row>
    <row r="30" spans="4:11" ht="12.75" customHeight="1">
      <c r="E30" s="19"/>
      <c r="F30" s="19"/>
      <c r="G30" s="26"/>
      <c r="H30" s="19"/>
      <c r="I30" s="26"/>
      <c r="J30" s="19"/>
      <c r="K30" s="26"/>
    </row>
    <row r="31" spans="1:11" ht="12.75">
      <c r="A31" t="s">
        <v>14</v>
      </c>
      <c r="B31" t="s">
        <v>5</v>
      </c>
      <c r="C31" t="s">
        <v>5</v>
      </c>
      <c r="D31" s="1" t="s">
        <v>27</v>
      </c>
      <c r="E31" s="19">
        <v>45</v>
      </c>
      <c r="F31" s="19">
        <v>44</v>
      </c>
      <c r="G31" s="26">
        <v>0.978</v>
      </c>
      <c r="H31" s="19" t="s">
        <v>32</v>
      </c>
      <c r="I31" s="19" t="s">
        <v>32</v>
      </c>
      <c r="J31" s="19">
        <v>1</v>
      </c>
      <c r="K31" s="26">
        <v>0.022</v>
      </c>
    </row>
    <row r="32" spans="1:11" ht="12.75" customHeight="1">
      <c r="A32" t="s">
        <v>14</v>
      </c>
      <c r="B32" t="s">
        <v>5</v>
      </c>
      <c r="C32" t="s">
        <v>5</v>
      </c>
      <c r="D32" s="1" t="s">
        <v>43</v>
      </c>
      <c r="E32" s="19">
        <v>54</v>
      </c>
      <c r="F32" s="19">
        <v>53</v>
      </c>
      <c r="G32" s="26">
        <v>0.981</v>
      </c>
      <c r="H32" s="19">
        <v>1</v>
      </c>
      <c r="I32" s="26">
        <v>0.019</v>
      </c>
      <c r="J32" s="19" t="s">
        <v>32</v>
      </c>
      <c r="K32" s="19" t="s">
        <v>32</v>
      </c>
    </row>
    <row r="33" spans="4:11" ht="12.75" customHeight="1">
      <c r="E33" s="19"/>
      <c r="F33" s="19"/>
      <c r="G33" s="26"/>
      <c r="H33" s="19"/>
      <c r="I33" s="26"/>
      <c r="J33" s="19"/>
      <c r="K33" s="19"/>
    </row>
    <row r="34" spans="4:11" ht="12.75">
      <c r="D34" s="1" t="s">
        <v>26</v>
      </c>
      <c r="E34" s="19">
        <v>11</v>
      </c>
      <c r="F34" s="19">
        <v>9</v>
      </c>
      <c r="G34" s="26">
        <v>0.818</v>
      </c>
      <c r="H34" s="19" t="s">
        <v>32</v>
      </c>
      <c r="I34" s="19" t="s">
        <v>32</v>
      </c>
      <c r="J34" s="19">
        <v>2</v>
      </c>
      <c r="K34" s="26">
        <v>0.182</v>
      </c>
    </row>
    <row r="35" spans="4:11" ht="12.75">
      <c r="D35" s="1" t="s">
        <v>44</v>
      </c>
      <c r="E35" s="19">
        <v>22</v>
      </c>
      <c r="F35" s="19">
        <v>19</v>
      </c>
      <c r="G35" s="26">
        <v>0.864</v>
      </c>
      <c r="H35" s="19" t="s">
        <v>32</v>
      </c>
      <c r="I35" s="19" t="s">
        <v>32</v>
      </c>
      <c r="J35" s="19">
        <v>3</v>
      </c>
      <c r="K35" s="26">
        <v>0.136</v>
      </c>
    </row>
    <row r="36" spans="4:11" ht="12.75">
      <c r="E36" s="19"/>
      <c r="F36" s="19"/>
      <c r="G36" s="26"/>
      <c r="H36" s="19"/>
      <c r="I36" s="19"/>
      <c r="J36" s="19"/>
      <c r="K36" s="26"/>
    </row>
    <row r="37" spans="4:11" ht="12.75">
      <c r="E37" s="19"/>
      <c r="F37" s="19"/>
      <c r="G37" s="26"/>
      <c r="H37" s="19"/>
      <c r="I37" s="19"/>
      <c r="J37" s="19"/>
      <c r="K37" s="26"/>
    </row>
    <row r="38" spans="1:11" ht="12.75">
      <c r="A38" t="s">
        <v>5</v>
      </c>
      <c r="B38" t="s">
        <v>15</v>
      </c>
      <c r="C38" t="s">
        <v>5</v>
      </c>
      <c r="D38" s="1" t="s">
        <v>28</v>
      </c>
      <c r="E38" s="25">
        <v>1098</v>
      </c>
      <c r="F38" s="25">
        <v>1060</v>
      </c>
      <c r="G38" s="26">
        <v>0.965</v>
      </c>
      <c r="H38" s="19">
        <v>22</v>
      </c>
      <c r="I38" s="26">
        <v>0.02</v>
      </c>
      <c r="J38" s="19">
        <v>16</v>
      </c>
      <c r="K38" s="26">
        <v>0.015</v>
      </c>
    </row>
    <row r="39" spans="1:11" ht="12.75">
      <c r="A39" t="s">
        <v>5</v>
      </c>
      <c r="B39" t="s">
        <v>15</v>
      </c>
      <c r="C39" t="s">
        <v>5</v>
      </c>
      <c r="D39" s="1" t="s">
        <v>45</v>
      </c>
      <c r="E39" s="25">
        <v>1148</v>
      </c>
      <c r="F39" s="25">
        <v>1077</v>
      </c>
      <c r="G39" s="26">
        <v>0.938</v>
      </c>
      <c r="H39" s="19">
        <v>31</v>
      </c>
      <c r="I39" s="26">
        <v>0.027</v>
      </c>
      <c r="J39" s="19">
        <v>40</v>
      </c>
      <c r="K39" s="26">
        <v>0.035</v>
      </c>
    </row>
    <row r="40" spans="4:11" ht="12.75">
      <c r="E40" s="25"/>
      <c r="F40" s="25"/>
      <c r="G40" s="26"/>
      <c r="H40" s="19"/>
      <c r="I40" s="26"/>
      <c r="J40" s="19"/>
      <c r="K40" s="26"/>
    </row>
    <row r="41" spans="4:11" ht="12.75">
      <c r="D41" s="1" t="s">
        <v>35</v>
      </c>
      <c r="E41" s="19">
        <v>649</v>
      </c>
      <c r="F41" s="19">
        <v>610</v>
      </c>
      <c r="G41" s="26">
        <v>0.94</v>
      </c>
      <c r="H41" s="19">
        <v>6</v>
      </c>
      <c r="I41" s="26">
        <v>0.009</v>
      </c>
      <c r="J41" s="19">
        <v>33</v>
      </c>
      <c r="K41" s="26">
        <v>0.051</v>
      </c>
    </row>
    <row r="42" spans="4:11" ht="12.75">
      <c r="D42" s="1" t="s">
        <v>46</v>
      </c>
      <c r="E42" s="19">
        <v>716</v>
      </c>
      <c r="F42" s="19">
        <v>652</v>
      </c>
      <c r="G42" s="26">
        <v>0.911</v>
      </c>
      <c r="H42" s="19">
        <v>18</v>
      </c>
      <c r="I42" s="26">
        <v>0.025</v>
      </c>
      <c r="J42" s="19">
        <v>46</v>
      </c>
      <c r="K42" s="26">
        <v>0.064</v>
      </c>
    </row>
    <row r="43" spans="4:11" ht="12.75">
      <c r="E43" s="19"/>
      <c r="F43" s="19"/>
      <c r="G43" s="26"/>
      <c r="H43" s="19"/>
      <c r="I43" s="26"/>
      <c r="J43" s="19"/>
      <c r="K43" s="26"/>
    </row>
    <row r="44" spans="1:11" ht="12.75">
      <c r="A44" t="s">
        <v>5</v>
      </c>
      <c r="B44" t="s">
        <v>16</v>
      </c>
      <c r="C44" t="s">
        <v>5</v>
      </c>
      <c r="D44" s="1" t="s">
        <v>29</v>
      </c>
      <c r="E44" s="19">
        <v>56</v>
      </c>
      <c r="F44" s="19">
        <v>53</v>
      </c>
      <c r="G44" s="26">
        <v>0.946</v>
      </c>
      <c r="H44" s="19" t="s">
        <v>32</v>
      </c>
      <c r="I44" s="19" t="s">
        <v>32</v>
      </c>
      <c r="J44" s="19">
        <v>3</v>
      </c>
      <c r="K44" s="26">
        <v>0.054</v>
      </c>
    </row>
    <row r="45" spans="1:11" ht="12.75">
      <c r="A45" t="s">
        <v>5</v>
      </c>
      <c r="B45" t="s">
        <v>16</v>
      </c>
      <c r="C45" t="s">
        <v>5</v>
      </c>
      <c r="D45" s="1" t="s">
        <v>47</v>
      </c>
      <c r="E45" s="19">
        <v>76</v>
      </c>
      <c r="F45" s="19">
        <v>72</v>
      </c>
      <c r="G45" s="26">
        <v>0.947</v>
      </c>
      <c r="H45" s="19">
        <v>1</v>
      </c>
      <c r="I45" s="26">
        <v>0.013</v>
      </c>
      <c r="J45" s="19">
        <v>3</v>
      </c>
      <c r="K45" s="26">
        <v>0.039</v>
      </c>
    </row>
    <row r="46" spans="4:11" ht="12.75">
      <c r="E46" s="19"/>
      <c r="F46" s="19"/>
      <c r="G46" s="26"/>
      <c r="H46" s="19"/>
      <c r="I46" s="26"/>
      <c r="J46" s="19"/>
      <c r="K46" s="26"/>
    </row>
    <row r="47" spans="1:11" ht="12.75">
      <c r="A47" t="s">
        <v>5</v>
      </c>
      <c r="B47" t="s">
        <v>17</v>
      </c>
      <c r="C47" t="s">
        <v>5</v>
      </c>
      <c r="D47" s="1" t="s">
        <v>31</v>
      </c>
      <c r="E47" s="25">
        <v>5075</v>
      </c>
      <c r="F47" s="25">
        <v>4943</v>
      </c>
      <c r="G47" s="26">
        <v>0.974</v>
      </c>
      <c r="H47" s="19">
        <v>73</v>
      </c>
      <c r="I47" s="26">
        <v>0.014</v>
      </c>
      <c r="J47" s="19">
        <v>59</v>
      </c>
      <c r="K47" s="26">
        <v>0.012</v>
      </c>
    </row>
    <row r="48" spans="1:11" ht="12.75">
      <c r="A48" t="s">
        <v>5</v>
      </c>
      <c r="B48" t="s">
        <v>17</v>
      </c>
      <c r="C48" t="s">
        <v>5</v>
      </c>
      <c r="D48" s="1" t="s">
        <v>48</v>
      </c>
      <c r="E48" s="25">
        <v>5374</v>
      </c>
      <c r="F48" s="25">
        <v>5192</v>
      </c>
      <c r="G48" s="26">
        <v>0.966</v>
      </c>
      <c r="H48" s="19">
        <v>91</v>
      </c>
      <c r="I48" s="26">
        <v>0.017</v>
      </c>
      <c r="J48" s="19">
        <v>91</v>
      </c>
      <c r="K48" s="26">
        <v>0.017</v>
      </c>
    </row>
    <row r="50" ht="12.75">
      <c r="D50" s="31"/>
    </row>
    <row r="52" spans="4:6" ht="12.75">
      <c r="D52" s="5"/>
      <c r="E52" s="5"/>
      <c r="F52" s="5"/>
    </row>
    <row r="53" ht="12.75">
      <c r="A53" s="1"/>
    </row>
    <row r="54" spans="7:12" ht="12.75">
      <c r="G54" s="4"/>
      <c r="H54" s="4"/>
      <c r="I54" s="4"/>
      <c r="J54" s="4"/>
      <c r="K54" s="4"/>
      <c r="L54" s="3"/>
    </row>
    <row r="55" spans="4:11" ht="12.75">
      <c r="D55"/>
      <c r="E55"/>
      <c r="F55"/>
      <c r="G55" s="4"/>
      <c r="H55" s="4"/>
      <c r="I55" s="4"/>
      <c r="J55" s="4"/>
      <c r="K55" s="4"/>
    </row>
    <row r="56" spans="4:11" ht="12.75">
      <c r="D56"/>
      <c r="E56"/>
      <c r="F56"/>
      <c r="G56" s="4"/>
      <c r="H56" s="4"/>
      <c r="I56" s="4"/>
      <c r="J56" s="4"/>
      <c r="K56" s="4"/>
    </row>
    <row r="57" spans="4:11" ht="12.75">
      <c r="D57"/>
      <c r="E57"/>
      <c r="F57"/>
      <c r="G57" s="4"/>
      <c r="H57" s="4"/>
      <c r="I57" s="4"/>
      <c r="J57" s="4"/>
      <c r="K57" s="4"/>
    </row>
    <row r="58" spans="4:11" ht="12.75">
      <c r="D58"/>
      <c r="E58"/>
      <c r="F58"/>
      <c r="G58" s="4"/>
      <c r="H58" s="4"/>
      <c r="I58" s="4"/>
      <c r="J58" s="4"/>
      <c r="K58" s="4"/>
    </row>
    <row r="59" spans="4:11" ht="12.75">
      <c r="D59"/>
      <c r="E59"/>
      <c r="F59"/>
      <c r="G59" s="4"/>
      <c r="H59" s="4"/>
      <c r="I59" s="4"/>
      <c r="J59" s="4"/>
      <c r="K59" s="4"/>
    </row>
    <row r="60" spans="4:11" ht="12.75">
      <c r="D60"/>
      <c r="E60"/>
      <c r="F60"/>
      <c r="G60" s="4"/>
      <c r="H60" s="4"/>
      <c r="I60" s="4"/>
      <c r="J60" s="4"/>
      <c r="K60" s="4"/>
    </row>
    <row r="61" spans="4:11" ht="12.75">
      <c r="D61"/>
      <c r="E61"/>
      <c r="F61"/>
      <c r="G61" s="4"/>
      <c r="H61" s="4"/>
      <c r="I61" s="4"/>
      <c r="J61" s="4"/>
      <c r="K61" s="4"/>
    </row>
    <row r="62" spans="4:11" ht="12.75">
      <c r="D62"/>
      <c r="E62"/>
      <c r="F62"/>
      <c r="G62" s="4"/>
      <c r="H62" s="4"/>
      <c r="I62" s="4"/>
      <c r="J62" s="4"/>
      <c r="K62" s="4"/>
    </row>
    <row r="63" spans="4:11" ht="12.75">
      <c r="D63"/>
      <c r="E63"/>
      <c r="F63"/>
      <c r="G63" s="4"/>
      <c r="H63" s="4"/>
      <c r="I63" s="4"/>
      <c r="J63" s="4"/>
      <c r="K63" s="4"/>
    </row>
    <row r="64" spans="4:11" ht="12.75">
      <c r="D64"/>
      <c r="E64"/>
      <c r="F64"/>
      <c r="G64" s="4"/>
      <c r="H64" s="4"/>
      <c r="I64" s="4"/>
      <c r="J64" s="4"/>
      <c r="K64" s="4"/>
    </row>
    <row r="65" spans="4:11" ht="12.75">
      <c r="D65"/>
      <c r="E65"/>
      <c r="F65"/>
      <c r="G65" s="4"/>
      <c r="H65" s="4"/>
      <c r="I65" s="4"/>
      <c r="J65" s="4"/>
      <c r="K65" s="4"/>
    </row>
    <row r="66" spans="4:11" ht="12.75">
      <c r="D66"/>
      <c r="E66"/>
      <c r="F66"/>
      <c r="G66" s="4"/>
      <c r="H66" s="4"/>
      <c r="I66" s="4"/>
      <c r="J66" s="4"/>
      <c r="K66" s="4"/>
    </row>
    <row r="67" spans="4:11" ht="12.75">
      <c r="D67"/>
      <c r="E67"/>
      <c r="F67"/>
      <c r="G67" s="4"/>
      <c r="H67" s="4"/>
      <c r="I67" s="4"/>
      <c r="J67" s="4"/>
      <c r="K67" s="4"/>
    </row>
    <row r="68" spans="4:11" ht="12.75">
      <c r="D68"/>
      <c r="E68"/>
      <c r="F68"/>
      <c r="G68" s="4"/>
      <c r="H68" s="4"/>
      <c r="I68" s="4"/>
      <c r="J68" s="4"/>
      <c r="K68" s="4"/>
    </row>
    <row r="69" spans="4:11" ht="12.75">
      <c r="D69"/>
      <c r="E69"/>
      <c r="F69"/>
      <c r="G69" s="4"/>
      <c r="H69" s="4"/>
      <c r="I69" s="4"/>
      <c r="J69" s="4"/>
      <c r="K69" s="4"/>
    </row>
    <row r="70" spans="4:11" ht="12.75">
      <c r="D70"/>
      <c r="E70"/>
      <c r="F70"/>
      <c r="G70" s="4"/>
      <c r="H70" s="4"/>
      <c r="I70" s="4"/>
      <c r="J70" s="4"/>
      <c r="K70" s="4"/>
    </row>
    <row r="71" spans="4:11" ht="12.75">
      <c r="D71"/>
      <c r="E71"/>
      <c r="F71"/>
      <c r="G71" s="4"/>
      <c r="H71" s="4"/>
      <c r="I71" s="4"/>
      <c r="J71" s="4"/>
      <c r="K71" s="4"/>
    </row>
    <row r="72" spans="4:11" ht="12.75">
      <c r="D72"/>
      <c r="E72"/>
      <c r="F72"/>
      <c r="G72" s="4"/>
      <c r="H72" s="4"/>
      <c r="I72" s="4"/>
      <c r="J72" s="4"/>
      <c r="K72" s="4"/>
    </row>
    <row r="73" spans="4:11" ht="12.75">
      <c r="D73"/>
      <c r="E73"/>
      <c r="F73"/>
      <c r="G73" s="4"/>
      <c r="H73" s="4"/>
      <c r="I73" s="4"/>
      <c r="J73" s="4"/>
      <c r="K73" s="4"/>
    </row>
    <row r="74" spans="4:11" ht="12.75">
      <c r="D74"/>
      <c r="E74"/>
      <c r="F74"/>
      <c r="G74" s="4"/>
      <c r="H74" s="4"/>
      <c r="I74" s="4"/>
      <c r="J74" s="4"/>
      <c r="K74" s="4"/>
    </row>
    <row r="75" spans="4:11" ht="12.75">
      <c r="D75"/>
      <c r="E75"/>
      <c r="F75"/>
      <c r="G75" s="4"/>
      <c r="H75" s="4"/>
      <c r="I75" s="4"/>
      <c r="J75" s="4"/>
      <c r="K75" s="4"/>
    </row>
    <row r="76" spans="4:11" ht="12.75">
      <c r="D76"/>
      <c r="E76"/>
      <c r="F76"/>
      <c r="G76" s="4"/>
      <c r="H76" s="4"/>
      <c r="I76" s="4"/>
      <c r="J76" s="4"/>
      <c r="K76" s="4"/>
    </row>
    <row r="77" spans="4:11" ht="12.75">
      <c r="D77"/>
      <c r="E77"/>
      <c r="F77"/>
      <c r="G77" s="4"/>
      <c r="H77" s="4"/>
      <c r="I77" s="4"/>
      <c r="J77" s="4"/>
      <c r="K77" s="4"/>
    </row>
    <row r="78" spans="4:11" ht="12.75">
      <c r="D78"/>
      <c r="E78"/>
      <c r="F78"/>
      <c r="G78" s="4"/>
      <c r="H78" s="4"/>
      <c r="I78" s="4"/>
      <c r="J78" s="4"/>
      <c r="K78" s="4"/>
    </row>
    <row r="79" spans="4:11" ht="12.75">
      <c r="D79"/>
      <c r="E79"/>
      <c r="F79"/>
      <c r="G79" s="4"/>
      <c r="H79" s="4"/>
      <c r="I79" s="4"/>
      <c r="J79" s="4"/>
      <c r="K79" s="4"/>
    </row>
    <row r="80" spans="4:11" ht="12.75">
      <c r="D80"/>
      <c r="E80"/>
      <c r="F80"/>
      <c r="G80" s="4"/>
      <c r="H80" s="4"/>
      <c r="I80" s="4"/>
      <c r="J80" s="4"/>
      <c r="K80" s="4"/>
    </row>
    <row r="81" spans="4:11" ht="12.75">
      <c r="D81"/>
      <c r="E81"/>
      <c r="F81"/>
      <c r="G81" s="4"/>
      <c r="H81" s="4"/>
      <c r="I81" s="4"/>
      <c r="J81" s="4"/>
      <c r="K81" s="4"/>
    </row>
    <row r="82" spans="4:11" ht="12.75">
      <c r="D82"/>
      <c r="E82"/>
      <c r="F82"/>
      <c r="G82" s="4"/>
      <c r="H82" s="4"/>
      <c r="I82" s="4"/>
      <c r="J82" s="4"/>
      <c r="K82" s="4"/>
    </row>
    <row r="83" spans="4:11" ht="12.75">
      <c r="D83"/>
      <c r="E83"/>
      <c r="F83"/>
      <c r="G83" s="4"/>
      <c r="H83" s="4"/>
      <c r="I83" s="4"/>
      <c r="J83" s="4"/>
      <c r="K83" s="4"/>
    </row>
    <row r="84" spans="4:11" ht="12.75">
      <c r="D84"/>
      <c r="E84"/>
      <c r="F84"/>
      <c r="G84" s="4"/>
      <c r="H84" s="4"/>
      <c r="I84" s="4"/>
      <c r="J84" s="4"/>
      <c r="K84" s="4"/>
    </row>
    <row r="85" spans="4:11" ht="12.75">
      <c r="D85"/>
      <c r="E85"/>
      <c r="F85"/>
      <c r="G85" s="4"/>
      <c r="H85" s="4"/>
      <c r="I85" s="4"/>
      <c r="J85" s="4"/>
      <c r="K85" s="4"/>
    </row>
    <row r="86" spans="4:11" ht="12.75">
      <c r="D86"/>
      <c r="E86"/>
      <c r="F86"/>
      <c r="G86" s="4"/>
      <c r="H86" s="4"/>
      <c r="I86" s="4"/>
      <c r="J86" s="4"/>
      <c r="K86" s="4"/>
    </row>
    <row r="87" spans="4:11" ht="12.75">
      <c r="D87"/>
      <c r="E87"/>
      <c r="F87"/>
      <c r="G87" s="4"/>
      <c r="H87" s="4"/>
      <c r="I87" s="4"/>
      <c r="J87" s="4"/>
      <c r="K87" s="4"/>
    </row>
    <row r="88" spans="4:11" ht="12.75">
      <c r="D88"/>
      <c r="E88"/>
      <c r="F88"/>
      <c r="G88" s="4"/>
      <c r="H88" s="4"/>
      <c r="I88" s="4"/>
      <c r="J88" s="4"/>
      <c r="K88" s="4"/>
    </row>
    <row r="89" spans="4:11" ht="12.75">
      <c r="D89"/>
      <c r="E89"/>
      <c r="F89"/>
      <c r="G89" s="4"/>
      <c r="H89" s="4"/>
      <c r="I89" s="4"/>
      <c r="J89" s="4"/>
      <c r="K89" s="4"/>
    </row>
    <row r="90" spans="4:11" ht="12.75">
      <c r="D90"/>
      <c r="E90"/>
      <c r="F90"/>
      <c r="G90" s="4"/>
      <c r="H90" s="4"/>
      <c r="I90" s="4"/>
      <c r="J90" s="4"/>
      <c r="K90" s="4"/>
    </row>
    <row r="91" spans="4:11" ht="12.75">
      <c r="D91"/>
      <c r="E91"/>
      <c r="F91"/>
      <c r="G91" s="4"/>
      <c r="H91" s="4"/>
      <c r="I91" s="4"/>
      <c r="J91" s="4"/>
      <c r="K91" s="4"/>
    </row>
    <row r="92" spans="4:11" ht="12.75">
      <c r="D92"/>
      <c r="E92"/>
      <c r="F92"/>
      <c r="G92" s="4"/>
      <c r="H92" s="4"/>
      <c r="I92" s="4"/>
      <c r="J92" s="4"/>
      <c r="K92" s="4"/>
    </row>
    <row r="93" spans="4:11" ht="12.75">
      <c r="D93"/>
      <c r="E93"/>
      <c r="F93"/>
      <c r="G93" s="4"/>
      <c r="H93" s="4"/>
      <c r="I93" s="4"/>
      <c r="J93" s="4"/>
      <c r="K93" s="4"/>
    </row>
    <row r="94" spans="4:11" ht="12.75">
      <c r="D94"/>
      <c r="E94"/>
      <c r="F94"/>
      <c r="G94" s="4"/>
      <c r="H94" s="4"/>
      <c r="I94" s="4"/>
      <c r="J94" s="4"/>
      <c r="K94" s="4"/>
    </row>
    <row r="95" spans="4:11" ht="12.75">
      <c r="D95"/>
      <c r="E95"/>
      <c r="F95"/>
      <c r="G95" s="4"/>
      <c r="H95" s="4"/>
      <c r="I95" s="4"/>
      <c r="J95" s="4"/>
      <c r="K95" s="4"/>
    </row>
    <row r="96" spans="4:11" ht="12.75">
      <c r="D96"/>
      <c r="E96"/>
      <c r="F96"/>
      <c r="G96" s="4"/>
      <c r="H96" s="4"/>
      <c r="I96" s="4"/>
      <c r="J96" s="4"/>
      <c r="K96" s="4"/>
    </row>
    <row r="97" spans="4:11" ht="12.75">
      <c r="D97"/>
      <c r="E97"/>
      <c r="F97"/>
      <c r="G97" s="4"/>
      <c r="H97" s="4"/>
      <c r="I97" s="4"/>
      <c r="J97" s="4"/>
      <c r="K97" s="4"/>
    </row>
    <row r="98" spans="4:11" ht="12.75">
      <c r="D98"/>
      <c r="E98"/>
      <c r="F98"/>
      <c r="G98" s="4"/>
      <c r="H98" s="4"/>
      <c r="I98" s="4"/>
      <c r="J98" s="4"/>
      <c r="K98" s="4"/>
    </row>
    <row r="99" spans="4:11" ht="12.75">
      <c r="D99"/>
      <c r="E99"/>
      <c r="F99"/>
      <c r="G99" s="4"/>
      <c r="H99" s="4"/>
      <c r="I99" s="4"/>
      <c r="J99" s="4"/>
      <c r="K99" s="4"/>
    </row>
    <row r="100" spans="4:11" ht="12.75">
      <c r="D100"/>
      <c r="E100"/>
      <c r="F100"/>
      <c r="G100" s="4"/>
      <c r="H100" s="4"/>
      <c r="I100" s="4"/>
      <c r="J100" s="4"/>
      <c r="K100" s="4"/>
    </row>
    <row r="101" spans="4:11" ht="12.75">
      <c r="D101"/>
      <c r="E101"/>
      <c r="F101"/>
      <c r="G101" s="4"/>
      <c r="H101" s="4"/>
      <c r="I101" s="4"/>
      <c r="J101" s="4"/>
      <c r="K101" s="4"/>
    </row>
    <row r="102" spans="4:11" ht="12.75">
      <c r="D102"/>
      <c r="E102"/>
      <c r="F102"/>
      <c r="G102" s="4"/>
      <c r="H102" s="4"/>
      <c r="I102" s="4"/>
      <c r="J102" s="4"/>
      <c r="K102" s="4"/>
    </row>
    <row r="103" spans="4:11" ht="12.75">
      <c r="D103"/>
      <c r="E103"/>
      <c r="F103"/>
      <c r="G103" s="4"/>
      <c r="H103" s="4"/>
      <c r="I103" s="4"/>
      <c r="J103" s="4"/>
      <c r="K103" s="4"/>
    </row>
    <row r="104" spans="4:11" ht="12.75">
      <c r="D104"/>
      <c r="E104"/>
      <c r="F104"/>
      <c r="G104" s="4"/>
      <c r="H104" s="4"/>
      <c r="I104" s="4"/>
      <c r="J104" s="4"/>
      <c r="K104" s="4"/>
    </row>
    <row r="105" spans="4:11" ht="12.75">
      <c r="D105"/>
      <c r="E105"/>
      <c r="F105"/>
      <c r="G105" s="4"/>
      <c r="H105" s="4"/>
      <c r="I105" s="4"/>
      <c r="J105" s="4"/>
      <c r="K105" s="4"/>
    </row>
    <row r="106" spans="4:11" ht="12.75">
      <c r="D106"/>
      <c r="E106"/>
      <c r="F106"/>
      <c r="G106" s="4"/>
      <c r="H106" s="4"/>
      <c r="I106" s="4"/>
      <c r="J106" s="4"/>
      <c r="K106" s="4"/>
    </row>
    <row r="107" spans="4:11" ht="12.75">
      <c r="D107"/>
      <c r="E107"/>
      <c r="F107"/>
      <c r="G107" s="4"/>
      <c r="H107" s="4"/>
      <c r="I107" s="4"/>
      <c r="J107" s="4"/>
      <c r="K107" s="4"/>
    </row>
    <row r="108" spans="4:11" ht="12.75">
      <c r="D108"/>
      <c r="E108"/>
      <c r="F108"/>
      <c r="G108" s="4"/>
      <c r="H108" s="4"/>
      <c r="I108" s="4"/>
      <c r="J108" s="4"/>
      <c r="K108" s="4"/>
    </row>
    <row r="109" spans="4:12" ht="12.75">
      <c r="D109"/>
      <c r="E109"/>
      <c r="F109"/>
      <c r="G109" s="4"/>
      <c r="H109" s="4"/>
      <c r="I109" s="4"/>
      <c r="J109" s="4"/>
      <c r="K109" s="4"/>
      <c r="L109" s="3"/>
    </row>
    <row r="110" spans="4:11" ht="12.75">
      <c r="D110"/>
      <c r="E110"/>
      <c r="F110"/>
      <c r="G110" s="4"/>
      <c r="H110" s="4"/>
      <c r="I110" s="4"/>
      <c r="J110" s="4"/>
      <c r="K110" s="4"/>
    </row>
    <row r="111" spans="4:11" ht="12.75">
      <c r="D111"/>
      <c r="E111"/>
      <c r="F111"/>
      <c r="G111" s="4"/>
      <c r="H111" s="4"/>
      <c r="I111" s="4"/>
      <c r="J111" s="4"/>
      <c r="K111" s="4"/>
    </row>
    <row r="112" spans="4:11" ht="12.75">
      <c r="D112"/>
      <c r="E112"/>
      <c r="F112"/>
      <c r="G112" s="4"/>
      <c r="H112" s="4"/>
      <c r="I112" s="4"/>
      <c r="J112" s="4"/>
      <c r="K112" s="4"/>
    </row>
    <row r="113" spans="4:11" ht="12.75">
      <c r="D113"/>
      <c r="E113"/>
      <c r="F113"/>
      <c r="G113" s="4"/>
      <c r="H113" s="4"/>
      <c r="I113" s="4"/>
      <c r="J113" s="4"/>
      <c r="K113" s="4"/>
    </row>
    <row r="114" spans="4:11" ht="12.75">
      <c r="D114"/>
      <c r="E114"/>
      <c r="F114"/>
      <c r="G114" s="4"/>
      <c r="H114" s="4"/>
      <c r="I114" s="4"/>
      <c r="J114" s="4"/>
      <c r="K114" s="4"/>
    </row>
    <row r="115" spans="4:11" ht="12.75">
      <c r="D115"/>
      <c r="E115"/>
      <c r="F115"/>
      <c r="G115" s="4"/>
      <c r="H115" s="4"/>
      <c r="I115" s="4"/>
      <c r="J115" s="4"/>
      <c r="K115" s="4"/>
    </row>
    <row r="116" spans="4:11" ht="12.75">
      <c r="D116"/>
      <c r="E116"/>
      <c r="F116"/>
      <c r="G116" s="4"/>
      <c r="H116" s="4"/>
      <c r="I116" s="4"/>
      <c r="J116" s="4"/>
      <c r="K116" s="4"/>
    </row>
    <row r="117" spans="4:11" ht="12.75">
      <c r="D117"/>
      <c r="E117"/>
      <c r="F117"/>
      <c r="G117" s="4"/>
      <c r="H117" s="4"/>
      <c r="I117" s="4"/>
      <c r="J117" s="4"/>
      <c r="K117" s="4"/>
    </row>
    <row r="118" spans="4:11" ht="12.75">
      <c r="D118"/>
      <c r="E118"/>
      <c r="F118"/>
      <c r="G118" s="4"/>
      <c r="H118" s="4"/>
      <c r="I118" s="4"/>
      <c r="J118" s="4"/>
      <c r="K118" s="4"/>
    </row>
    <row r="119" spans="4:11" ht="12.75">
      <c r="D119"/>
      <c r="E119"/>
      <c r="F119"/>
      <c r="G119" s="4"/>
      <c r="H119" s="4"/>
      <c r="I119" s="4"/>
      <c r="J119" s="4"/>
      <c r="K119" s="4"/>
    </row>
    <row r="120" spans="4:11" ht="12.75">
      <c r="D120"/>
      <c r="E120"/>
      <c r="F120"/>
      <c r="G120" s="4"/>
      <c r="H120" s="4"/>
      <c r="I120" s="4"/>
      <c r="J120" s="4"/>
      <c r="K120" s="4"/>
    </row>
    <row r="121" spans="4:11" ht="12.75">
      <c r="D121"/>
      <c r="E121"/>
      <c r="F121"/>
      <c r="G121" s="4"/>
      <c r="H121" s="4"/>
      <c r="I121" s="4"/>
      <c r="J121" s="4"/>
      <c r="K121" s="4"/>
    </row>
    <row r="122" spans="4:11" ht="12.75">
      <c r="D122"/>
      <c r="E122"/>
      <c r="F122"/>
      <c r="G122" s="4"/>
      <c r="H122" s="4"/>
      <c r="I122" s="4"/>
      <c r="J122" s="4"/>
      <c r="K122" s="4"/>
    </row>
    <row r="123" spans="4:11" ht="12.75">
      <c r="D123"/>
      <c r="E123"/>
      <c r="F123"/>
      <c r="G123" s="4"/>
      <c r="H123" s="4"/>
      <c r="I123" s="4"/>
      <c r="J123" s="4"/>
      <c r="K123" s="4"/>
    </row>
    <row r="124" spans="4:11" ht="12.75">
      <c r="D124"/>
      <c r="E124"/>
      <c r="F124"/>
      <c r="G124" s="4"/>
      <c r="H124" s="4"/>
      <c r="I124" s="4"/>
      <c r="J124" s="4"/>
      <c r="K124" s="4"/>
    </row>
    <row r="125" spans="4:11" ht="12.75">
      <c r="D125"/>
      <c r="E125"/>
      <c r="F125"/>
      <c r="G125" s="4"/>
      <c r="H125" s="4"/>
      <c r="I125" s="4"/>
      <c r="J125" s="4"/>
      <c r="K125" s="4"/>
    </row>
    <row r="126" spans="4:11" ht="12.75">
      <c r="D126"/>
      <c r="E126"/>
      <c r="F126"/>
      <c r="G126" s="4"/>
      <c r="H126" s="4"/>
      <c r="I126" s="4"/>
      <c r="J126" s="4"/>
      <c r="K126" s="4"/>
    </row>
    <row r="127" spans="4:11" ht="12.75">
      <c r="D127"/>
      <c r="E127"/>
      <c r="F127"/>
      <c r="G127" s="4"/>
      <c r="H127" s="4"/>
      <c r="I127" s="4"/>
      <c r="J127" s="4"/>
      <c r="K127" s="4"/>
    </row>
    <row r="128" spans="4:11" ht="12.75">
      <c r="D128"/>
      <c r="E128"/>
      <c r="F128"/>
      <c r="G128" s="4"/>
      <c r="H128" s="4"/>
      <c r="I128" s="4"/>
      <c r="J128" s="4"/>
      <c r="K128" s="4"/>
    </row>
    <row r="129" spans="4:11" ht="12.75">
      <c r="D129"/>
      <c r="E129"/>
      <c r="F129"/>
      <c r="G129" s="4"/>
      <c r="H129" s="4"/>
      <c r="I129" s="4"/>
      <c r="J129" s="4"/>
      <c r="K129" s="4"/>
    </row>
    <row r="130" spans="4:11" ht="12.75">
      <c r="D130"/>
      <c r="E130"/>
      <c r="F130"/>
      <c r="G130" s="4"/>
      <c r="H130" s="4"/>
      <c r="I130" s="4"/>
      <c r="J130" s="4"/>
      <c r="K130" s="4"/>
    </row>
    <row r="131" spans="4:11" ht="12.75">
      <c r="D131"/>
      <c r="E131"/>
      <c r="F131"/>
      <c r="G131" s="4"/>
      <c r="H131" s="4"/>
      <c r="I131" s="4"/>
      <c r="J131" s="4"/>
      <c r="K131" s="4"/>
    </row>
    <row r="132" spans="4:11" ht="12.75">
      <c r="D132"/>
      <c r="E132"/>
      <c r="F132"/>
      <c r="G132" s="4"/>
      <c r="H132" s="4"/>
      <c r="I132" s="4"/>
      <c r="J132" s="4"/>
      <c r="K132" s="4"/>
    </row>
    <row r="133" spans="4:11" ht="12.75">
      <c r="D133"/>
      <c r="E133"/>
      <c r="F133"/>
      <c r="G133" s="4"/>
      <c r="H133" s="4"/>
      <c r="I133" s="4"/>
      <c r="J133" s="4"/>
      <c r="K133" s="4"/>
    </row>
    <row r="134" spans="4:11" ht="12.75">
      <c r="D134"/>
      <c r="E134"/>
      <c r="F134"/>
      <c r="G134" s="4"/>
      <c r="H134" s="4"/>
      <c r="I134" s="4"/>
      <c r="J134" s="4"/>
      <c r="K134" s="4"/>
    </row>
    <row r="135" spans="4:11" ht="12.75">
      <c r="D135"/>
      <c r="E135"/>
      <c r="F135"/>
      <c r="G135" s="4"/>
      <c r="H135" s="4"/>
      <c r="I135" s="4"/>
      <c r="J135" s="4"/>
      <c r="K135" s="4"/>
    </row>
    <row r="136" spans="4:11" ht="12.75">
      <c r="D136"/>
      <c r="E136"/>
      <c r="F136"/>
      <c r="G136" s="4"/>
      <c r="H136" s="4"/>
      <c r="I136" s="4"/>
      <c r="J136" s="4"/>
      <c r="K136" s="4"/>
    </row>
    <row r="137" spans="4:11" ht="12.75">
      <c r="D137"/>
      <c r="E137"/>
      <c r="F137"/>
      <c r="G137" s="4"/>
      <c r="H137" s="4"/>
      <c r="I137" s="4"/>
      <c r="J137" s="4"/>
      <c r="K137" s="4"/>
    </row>
    <row r="138" spans="4:11" ht="12.75">
      <c r="D138"/>
      <c r="E138"/>
      <c r="F138"/>
      <c r="G138" s="4"/>
      <c r="H138" s="4"/>
      <c r="I138" s="4"/>
      <c r="J138" s="4"/>
      <c r="K138" s="4"/>
    </row>
    <row r="139" spans="4:11" ht="12.75">
      <c r="D139"/>
      <c r="E139"/>
      <c r="F139"/>
      <c r="G139" s="4"/>
      <c r="H139" s="4"/>
      <c r="I139" s="4"/>
      <c r="J139" s="4"/>
      <c r="K139" s="4"/>
    </row>
    <row r="140" spans="4:11" ht="12.75">
      <c r="D140"/>
      <c r="E140"/>
      <c r="F140"/>
      <c r="G140" s="4"/>
      <c r="H140" s="4"/>
      <c r="I140" s="4"/>
      <c r="J140" s="4"/>
      <c r="K140" s="4"/>
    </row>
    <row r="141" spans="4:11" ht="12.75">
      <c r="D141"/>
      <c r="E141"/>
      <c r="F141"/>
      <c r="G141" s="4"/>
      <c r="H141" s="4"/>
      <c r="I141" s="4"/>
      <c r="J141" s="4"/>
      <c r="K141" s="4"/>
    </row>
    <row r="142" spans="4:11" ht="12.75">
      <c r="D142"/>
      <c r="E142"/>
      <c r="F142"/>
      <c r="G142" s="4"/>
      <c r="H142" s="4"/>
      <c r="I142" s="4"/>
      <c r="J142" s="4"/>
      <c r="K142" s="4"/>
    </row>
    <row r="143" spans="4:11" ht="12.75">
      <c r="D143"/>
      <c r="E143"/>
      <c r="F143"/>
      <c r="G143" s="4"/>
      <c r="H143" s="4"/>
      <c r="I143" s="4"/>
      <c r="J143" s="4"/>
      <c r="K143" s="4"/>
    </row>
    <row r="144" spans="4:11" ht="12.75">
      <c r="D144"/>
      <c r="E144"/>
      <c r="F144"/>
      <c r="G144" s="4"/>
      <c r="H144" s="4"/>
      <c r="I144" s="4"/>
      <c r="J144" s="4"/>
      <c r="K144" s="4"/>
    </row>
    <row r="145" spans="4:11" ht="12.75">
      <c r="D145"/>
      <c r="E145"/>
      <c r="F145"/>
      <c r="G145" s="4"/>
      <c r="H145" s="4"/>
      <c r="I145" s="4"/>
      <c r="J145" s="4"/>
      <c r="K145" s="4"/>
    </row>
    <row r="146" spans="4:11" ht="12.75">
      <c r="D146"/>
      <c r="E146"/>
      <c r="F146"/>
      <c r="G146" s="4"/>
      <c r="H146" s="4"/>
      <c r="I146" s="4"/>
      <c r="J146" s="4"/>
      <c r="K146" s="4"/>
    </row>
    <row r="147" spans="4:11" ht="12.75">
      <c r="D147"/>
      <c r="E147"/>
      <c r="F147"/>
      <c r="G147" s="4"/>
      <c r="H147" s="4"/>
      <c r="I147" s="4"/>
      <c r="J147" s="4"/>
      <c r="K147" s="4"/>
    </row>
    <row r="148" spans="4:11" ht="12.75">
      <c r="D148"/>
      <c r="E148"/>
      <c r="F148"/>
      <c r="G148" s="4"/>
      <c r="H148" s="4"/>
      <c r="I148" s="4"/>
      <c r="J148" s="4"/>
      <c r="K148" s="4"/>
    </row>
    <row r="149" spans="4:11" ht="12.75">
      <c r="D149"/>
      <c r="E149"/>
      <c r="F149"/>
      <c r="G149" s="4"/>
      <c r="H149" s="4"/>
      <c r="I149" s="4"/>
      <c r="J149" s="4"/>
      <c r="K149" s="4"/>
    </row>
    <row r="150" spans="4:11" ht="12.75">
      <c r="D150"/>
      <c r="E150"/>
      <c r="F150"/>
      <c r="G150" s="4"/>
      <c r="H150" s="4"/>
      <c r="I150" s="4"/>
      <c r="J150" s="4"/>
      <c r="K150" s="4"/>
    </row>
    <row r="151" spans="4:11" ht="12.75">
      <c r="D151"/>
      <c r="E151"/>
      <c r="F151"/>
      <c r="G151" s="4"/>
      <c r="H151" s="4"/>
      <c r="I151" s="4"/>
      <c r="J151" s="4"/>
      <c r="K151" s="4"/>
    </row>
    <row r="152" spans="4:11" ht="12.75">
      <c r="D152"/>
      <c r="E152"/>
      <c r="F152"/>
      <c r="G152" s="4"/>
      <c r="H152" s="4"/>
      <c r="I152" s="4"/>
      <c r="J152" s="4"/>
      <c r="K152" s="4"/>
    </row>
    <row r="153" spans="4:11" ht="12.75">
      <c r="D153"/>
      <c r="E153"/>
      <c r="F153"/>
      <c r="G153" s="4"/>
      <c r="H153" s="4"/>
      <c r="I153" s="4"/>
      <c r="J153" s="4"/>
      <c r="K153" s="4"/>
    </row>
    <row r="154" spans="4:11" ht="12.75">
      <c r="D154"/>
      <c r="E154"/>
      <c r="F154"/>
      <c r="G154" s="4"/>
      <c r="H154" s="4"/>
      <c r="I154" s="4"/>
      <c r="J154" s="4"/>
      <c r="K154" s="4"/>
    </row>
    <row r="155" spans="4:11" ht="12.75">
      <c r="D155"/>
      <c r="E155"/>
      <c r="F155"/>
      <c r="G155" s="4"/>
      <c r="H155" s="4"/>
      <c r="I155" s="4"/>
      <c r="J155" s="4"/>
      <c r="K155" s="4"/>
    </row>
    <row r="156" spans="4:11" ht="12.75">
      <c r="D156"/>
      <c r="E156"/>
      <c r="F156"/>
      <c r="G156" s="4"/>
      <c r="H156" s="4"/>
      <c r="I156" s="4"/>
      <c r="J156" s="4"/>
      <c r="K156" s="4"/>
    </row>
    <row r="157" spans="4:11" ht="12.75">
      <c r="D157"/>
      <c r="E157"/>
      <c r="F157"/>
      <c r="G157" s="4"/>
      <c r="H157" s="4"/>
      <c r="I157" s="4"/>
      <c r="J157" s="4"/>
      <c r="K157" s="4"/>
    </row>
    <row r="158" spans="4:11" ht="12.75">
      <c r="D158"/>
      <c r="E158"/>
      <c r="F158"/>
      <c r="G158" s="4"/>
      <c r="H158" s="4"/>
      <c r="I158" s="4"/>
      <c r="J158" s="4"/>
      <c r="K158" s="4"/>
    </row>
    <row r="159" spans="4:11" ht="12.75">
      <c r="D159"/>
      <c r="E159"/>
      <c r="F159"/>
      <c r="G159" s="4"/>
      <c r="H159" s="4"/>
      <c r="I159" s="4"/>
      <c r="J159" s="4"/>
      <c r="K159" s="4"/>
    </row>
    <row r="160" spans="4:11" ht="12.75">
      <c r="D160"/>
      <c r="E160"/>
      <c r="F160"/>
      <c r="G160" s="4"/>
      <c r="H160" s="4"/>
      <c r="I160" s="4"/>
      <c r="J160" s="4"/>
      <c r="K160" s="4"/>
    </row>
    <row r="161" spans="4:11" ht="12.75">
      <c r="D161"/>
      <c r="E161"/>
      <c r="F161"/>
      <c r="G161" s="4"/>
      <c r="H161" s="4"/>
      <c r="I161" s="4"/>
      <c r="J161" s="4"/>
      <c r="K161" s="4"/>
    </row>
    <row r="162" spans="7:11" ht="12.75">
      <c r="G162" s="4"/>
      <c r="H162" s="4"/>
      <c r="I162" s="4"/>
      <c r="J162" s="4"/>
      <c r="K162" s="4"/>
    </row>
    <row r="163" spans="7:11" ht="12.75">
      <c r="G163" s="4"/>
      <c r="H163" s="4"/>
      <c r="I163" s="4"/>
      <c r="J163" s="4"/>
      <c r="K163" s="4"/>
    </row>
    <row r="164" spans="7:11" ht="12.75">
      <c r="G164" s="4"/>
      <c r="H164" s="4"/>
      <c r="I164" s="4"/>
      <c r="J164" s="4"/>
      <c r="K164" s="4"/>
    </row>
    <row r="165" spans="7:11" ht="12.75">
      <c r="G165" s="4"/>
      <c r="H165" s="4"/>
      <c r="I165" s="4"/>
      <c r="J165" s="4"/>
      <c r="K165" s="4"/>
    </row>
    <row r="166" spans="7:11" ht="12.75">
      <c r="G166" s="4"/>
      <c r="H166" s="4"/>
      <c r="I166" s="4"/>
      <c r="J166" s="4"/>
      <c r="K166" s="4"/>
    </row>
    <row r="167" spans="7:11" ht="12.75">
      <c r="G167" s="4"/>
      <c r="H167" s="4"/>
      <c r="I167" s="4"/>
      <c r="J167" s="4"/>
      <c r="K167" s="4"/>
    </row>
    <row r="168" spans="7:11" ht="12.75">
      <c r="G168" s="4"/>
      <c r="H168" s="4"/>
      <c r="I168" s="4"/>
      <c r="J168" s="4"/>
      <c r="K168" s="4"/>
    </row>
    <row r="169" spans="7:11" ht="12.75">
      <c r="G169" s="4"/>
      <c r="H169" s="4"/>
      <c r="I169" s="4"/>
      <c r="J169" s="4"/>
      <c r="K169" s="4"/>
    </row>
    <row r="170" spans="7:11" ht="12.75">
      <c r="G170" s="4"/>
      <c r="H170" s="4"/>
      <c r="I170" s="4"/>
      <c r="J170" s="4"/>
      <c r="K170" s="4"/>
    </row>
  </sheetData>
  <sheetProtection/>
  <mergeCells count="5">
    <mergeCell ref="D1:R1"/>
    <mergeCell ref="F4:G5"/>
    <mergeCell ref="H4:I5"/>
    <mergeCell ref="J4:K5"/>
    <mergeCell ref="E3:E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shelley mangiacotti</cp:lastModifiedBy>
  <cp:lastPrinted>2009-07-08T14:42:31Z</cp:lastPrinted>
  <dcterms:created xsi:type="dcterms:W3CDTF">2003-01-15T16:31:31Z</dcterms:created>
  <dcterms:modified xsi:type="dcterms:W3CDTF">2009-10-09T15:52:53Z</dcterms:modified>
  <cp:category/>
  <cp:version/>
  <cp:contentType/>
  <cp:contentStatus/>
</cp:coreProperties>
</file>